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<sst xmlns="http://schemas.openxmlformats.org/spreadsheetml/2006/main" count="896" uniqueCount="123">
  <si>
    <t>Classifica Atleti di ogni Gruppo</t>
  </si>
  <si>
    <t>Km</t>
  </si>
  <si>
    <t>Partenza</t>
  </si>
  <si>
    <t>Arrivo</t>
  </si>
  <si>
    <t>Tempo</t>
  </si>
  <si>
    <t>Km/h</t>
  </si>
  <si>
    <t>Class</t>
  </si>
  <si>
    <t>8'00"00</t>
  </si>
  <si>
    <t>63'12"28</t>
  </si>
  <si>
    <t>55'12"28</t>
  </si>
  <si>
    <t>1°</t>
  </si>
  <si>
    <t>Campione Italiano</t>
  </si>
  <si>
    <t>6'00"00</t>
  </si>
  <si>
    <t>63'19"17</t>
  </si>
  <si>
    <t>57'19"17</t>
  </si>
  <si>
    <t>2°</t>
  </si>
  <si>
    <t>12'00"00</t>
  </si>
  <si>
    <t>70'32"65</t>
  </si>
  <si>
    <t>58'32"65</t>
  </si>
  <si>
    <t>3°</t>
  </si>
  <si>
    <t>0'00"00</t>
  </si>
  <si>
    <t>58'59"73</t>
  </si>
  <si>
    <t>4°</t>
  </si>
  <si>
    <t>2'00"00</t>
  </si>
  <si>
    <t>61'38"99</t>
  </si>
  <si>
    <t>59'38"99</t>
  </si>
  <si>
    <t>5°</t>
  </si>
  <si>
    <t>4'00"00</t>
  </si>
  <si>
    <t>64'04"02</t>
  </si>
  <si>
    <t>60'04"02</t>
  </si>
  <si>
    <t>6°</t>
  </si>
  <si>
    <t>10'00"00</t>
  </si>
  <si>
    <t>41'00"00</t>
  </si>
  <si>
    <t>91'41"55</t>
  </si>
  <si>
    <t>50'41"55</t>
  </si>
  <si>
    <t>49'00"00</t>
  </si>
  <si>
    <t>99'46"40</t>
  </si>
  <si>
    <t>50'46"40</t>
  </si>
  <si>
    <t>45'00"00</t>
  </si>
  <si>
    <t>95'54"24</t>
  </si>
  <si>
    <t>50'54"24</t>
  </si>
  <si>
    <t>17'00"00</t>
  </si>
  <si>
    <t>69'07"37</t>
  </si>
  <si>
    <t>52'07"37</t>
  </si>
  <si>
    <t>39'00"00</t>
  </si>
  <si>
    <t>92'06"97</t>
  </si>
  <si>
    <t>53'06"97</t>
  </si>
  <si>
    <t>35'00"00</t>
  </si>
  <si>
    <t>88'55"17</t>
  </si>
  <si>
    <t>53'55"17</t>
  </si>
  <si>
    <t>51'00"00</t>
  </si>
  <si>
    <t>105'05"54</t>
  </si>
  <si>
    <t>54'05"54</t>
  </si>
  <si>
    <t>7°</t>
  </si>
  <si>
    <t>21'00"00</t>
  </si>
  <si>
    <t>76'14"41</t>
  </si>
  <si>
    <t>55'14"41</t>
  </si>
  <si>
    <t>8°</t>
  </si>
  <si>
    <t>29'00"00</t>
  </si>
  <si>
    <t>86'31"01</t>
  </si>
  <si>
    <t>57'31"01</t>
  </si>
  <si>
    <t>9°</t>
  </si>
  <si>
    <t>47'00"00</t>
  </si>
  <si>
    <t>104'31"70</t>
  </si>
  <si>
    <t>57'31"70</t>
  </si>
  <si>
    <t>10°</t>
  </si>
  <si>
    <t>19'00"00</t>
  </si>
  <si>
    <t>76'38"08</t>
  </si>
  <si>
    <t>57'38"08</t>
  </si>
  <si>
    <t>11°</t>
  </si>
  <si>
    <t>43'00"00</t>
  </si>
  <si>
    <t>101'04"81</t>
  </si>
  <si>
    <t>58'04"81</t>
  </si>
  <si>
    <t>12°</t>
  </si>
  <si>
    <t>37'00"00</t>
  </si>
  <si>
    <t>96'35"54</t>
  </si>
  <si>
    <t>59'35"54</t>
  </si>
  <si>
    <t>13°</t>
  </si>
  <si>
    <t>31'00"00</t>
  </si>
  <si>
    <t>90'52"93</t>
  </si>
  <si>
    <t>59'52"93</t>
  </si>
  <si>
    <t>14°</t>
  </si>
  <si>
    <t>25'00"00</t>
  </si>
  <si>
    <t>85'46"64</t>
  </si>
  <si>
    <t>60'46"64</t>
  </si>
  <si>
    <t>15°</t>
  </si>
  <si>
    <t>53'00"00</t>
  </si>
  <si>
    <t>113'48"13</t>
  </si>
  <si>
    <t>60'48"13</t>
  </si>
  <si>
    <t>16°</t>
  </si>
  <si>
    <t>27'00"00</t>
  </si>
  <si>
    <t>88'19"20</t>
  </si>
  <si>
    <t>61'19"20</t>
  </si>
  <si>
    <t>17°</t>
  </si>
  <si>
    <t>33'00"00</t>
  </si>
  <si>
    <t>95'55"10</t>
  </si>
  <si>
    <t>62'55"10</t>
  </si>
  <si>
    <t>18°</t>
  </si>
  <si>
    <t>23'00"00</t>
  </si>
  <si>
    <t>62'00"00</t>
  </si>
  <si>
    <t>114'28"70</t>
  </si>
  <si>
    <t>52'28"70</t>
  </si>
  <si>
    <t>58'00"00</t>
  </si>
  <si>
    <t>113'00"54</t>
  </si>
  <si>
    <t>55'00"54</t>
  </si>
  <si>
    <t>60'00"00</t>
  </si>
  <si>
    <t>119'10"98</t>
  </si>
  <si>
    <t>59'10"98</t>
  </si>
  <si>
    <t xml:space="preserve">Classifica Assoluta 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</si>
  <si>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</si>
  <si>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</si>
  <si>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</si>
  <si>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</si>
  <si>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</si>
  <si>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</si>
  <si>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</si>
  <si>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</si>
  <si>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</si>
  <si>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Esposto alle ore:12,00</t>
  </si>
  <si>
    <t>La GIURIA: FANTONI KATIUSCIA - RENIERI GIANFRANCO - CIACCI PIERO - VASCONI ALESSANDRO - SPAGHETTI MAURO</t>
  </si>
  <si>
    <t>Gruppo 3 da 201 a 280 anni</t>
  </si>
  <si>
    <t>Gruppo 2 da 136 a 200 anni</t>
  </si>
  <si>
    <t>Gruppo 1 da 60 a 135 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</si>
</sst>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.00"/>
  </numFmts>
  <fonts count="10">
    <font>
      <sz val="10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21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352425</xdr:colOff>
      <xdr:row>0</xdr:row>
      <xdr:rowOff>19050</xdr:rowOff>
    </xdr:from>
    <xdr:to>
      <xdr:col>4</xdr:col>
      <xdr:colOff>504825</xdr:colOff>
      <xdr:row>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829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U.I.S.P. 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GROSSETO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SOCIETA' SPORTIVA GROSSETO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CAMPIONATO ITALIANO UISP A SQUADRE (4)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località: Grosseto 07 Ottobre 2007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142875</xdr:colOff>
      <xdr:row>0</xdr:row>
      <xdr:rowOff>19050</xdr:rowOff>
    </xdr:from>
    <xdr:to>
      <xdr:col>4</xdr:col>
      <xdr:colOff>295275</xdr:colOff>
      <xdr:row>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829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U.I.S.P. 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GROSSETO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SOCIETA' SPORTIVA GROSSETO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CAMPIONATO ITALIANO UISP A SQUADRE (4)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località: Grosseto 07 Ottobre 2007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a\Documenti\Downloads\Gare%202007\Gare%20Cronometro\Campionato%20Italiano%20a%20Squadre%20(4)\Campionato%20Italiano%20a%20squadre%20di%20quatt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  <cell r="G1" t="str">
            <v>Ente</v>
          </cell>
        </row>
        <row r="2">
          <cell r="A2">
            <v>5</v>
          </cell>
          <cell r="B2" t="str">
            <v>FANTERIA CLAUDIO</v>
          </cell>
          <cell r="D2" t="str">
            <v>G3</v>
          </cell>
          <cell r="F2" t="str">
            <v>ASD RED WHITE (UDACE)</v>
          </cell>
          <cell r="G2" t="str">
            <v>MISTA 2</v>
          </cell>
        </row>
        <row r="3">
          <cell r="A3">
            <v>6</v>
          </cell>
          <cell r="B3" t="str">
            <v>MAZZETTI MARCELLO</v>
          </cell>
          <cell r="D3" t="str">
            <v>G3</v>
          </cell>
          <cell r="F3" t="str">
            <v>ASD RED WHITE (UDACE)</v>
          </cell>
          <cell r="G3" t="str">
            <v>MISTA 2</v>
          </cell>
        </row>
        <row r="4">
          <cell r="A4">
            <v>7</v>
          </cell>
          <cell r="B4" t="str">
            <v>PIERINI VINCENZO</v>
          </cell>
          <cell r="D4" t="str">
            <v>G3</v>
          </cell>
          <cell r="F4" t="str">
            <v>ASD RED WHITE (UDACE)</v>
          </cell>
          <cell r="G4" t="str">
            <v>MISTA 2</v>
          </cell>
        </row>
        <row r="5">
          <cell r="A5">
            <v>8</v>
          </cell>
          <cell r="B5" t="str">
            <v>SCARANO GIOVANNI</v>
          </cell>
          <cell r="D5" t="str">
            <v>G3</v>
          </cell>
          <cell r="F5" t="str">
            <v>ASD RED WHITE (UDACE)</v>
          </cell>
          <cell r="G5" t="str">
            <v>MISTA 2</v>
          </cell>
        </row>
        <row r="6">
          <cell r="A6">
            <v>9</v>
          </cell>
          <cell r="B6" t="str">
            <v>MAZZOLINI GIORDANO</v>
          </cell>
          <cell r="D6" t="str">
            <v>G3</v>
          </cell>
          <cell r="F6" t="str">
            <v>GAS MARATHON BIKE (UDACE)</v>
          </cell>
          <cell r="G6" t="str">
            <v>MISTA3</v>
          </cell>
        </row>
        <row r="7">
          <cell r="A7">
            <v>10</v>
          </cell>
          <cell r="B7" t="str">
            <v>NAPPI GIANMARIA</v>
          </cell>
          <cell r="D7" t="str">
            <v>G3</v>
          </cell>
          <cell r="F7" t="str">
            <v>GAS MARATHON BIKE (UDACE)</v>
          </cell>
          <cell r="G7" t="str">
            <v>MISTA3</v>
          </cell>
        </row>
        <row r="8">
          <cell r="A8">
            <v>11</v>
          </cell>
          <cell r="B8" t="str">
            <v>CONTE VASCO</v>
          </cell>
          <cell r="D8" t="str">
            <v>G3</v>
          </cell>
          <cell r="F8" t="str">
            <v>GS MAREMMA (UDACE)</v>
          </cell>
          <cell r="G8" t="str">
            <v>MISTA3</v>
          </cell>
        </row>
        <row r="9">
          <cell r="A9">
            <v>12</v>
          </cell>
          <cell r="B9" t="str">
            <v>MACCHIAROLI FLAVIO</v>
          </cell>
          <cell r="D9" t="str">
            <v>G3</v>
          </cell>
          <cell r="F9" t="str">
            <v>GS MAREMMA (UDACE)</v>
          </cell>
          <cell r="G9" t="str">
            <v>MISTA3</v>
          </cell>
        </row>
        <row r="10">
          <cell r="A10">
            <v>13</v>
          </cell>
          <cell r="B10" t="str">
            <v>AGRESTI MARCELLO</v>
          </cell>
          <cell r="D10" t="str">
            <v>G3</v>
          </cell>
          <cell r="F10" t="str">
            <v>EFFEEFFE (FCI)</v>
          </cell>
          <cell r="G10" t="str">
            <v>MISTA4</v>
          </cell>
        </row>
        <row r="11">
          <cell r="A11">
            <v>14</v>
          </cell>
          <cell r="B11" t="str">
            <v>FRANCESCHINI DIEGO</v>
          </cell>
          <cell r="D11" t="str">
            <v>G3</v>
          </cell>
          <cell r="F11" t="str">
            <v>EFFEEFFE (FCI)</v>
          </cell>
          <cell r="G11" t="str">
            <v>MISTA4</v>
          </cell>
        </row>
        <row r="12">
          <cell r="A12">
            <v>15</v>
          </cell>
          <cell r="B12" t="str">
            <v>FRANCESCINI FRANCO</v>
          </cell>
          <cell r="D12" t="str">
            <v>G3</v>
          </cell>
          <cell r="F12" t="str">
            <v>EFFEEFFE (FCI)</v>
          </cell>
          <cell r="G12" t="str">
            <v>MISTA4</v>
          </cell>
        </row>
        <row r="13">
          <cell r="A13">
            <v>16</v>
          </cell>
          <cell r="B13" t="str">
            <v>FAGNOLI LEONARDO</v>
          </cell>
          <cell r="D13" t="str">
            <v>G3</v>
          </cell>
          <cell r="F13" t="str">
            <v>EFFEEFFE (FCI)</v>
          </cell>
          <cell r="G13" t="str">
            <v>MISTA4</v>
          </cell>
        </row>
        <row r="14">
          <cell r="A14">
            <v>49</v>
          </cell>
          <cell r="B14" t="str">
            <v>ACCARDI ANTONIO</v>
          </cell>
          <cell r="D14" t="str">
            <v>G3</v>
          </cell>
          <cell r="F14" t="str">
            <v>FREE BIKERS PEDALE FOLLONICHESE</v>
          </cell>
          <cell r="G14" t="str">
            <v>UISP</v>
          </cell>
        </row>
        <row r="15">
          <cell r="A15">
            <v>50</v>
          </cell>
          <cell r="B15" t="str">
            <v>GRECO STEFANO</v>
          </cell>
          <cell r="D15" t="str">
            <v>G3</v>
          </cell>
          <cell r="F15" t="str">
            <v>FREE BIKERS PEDALE FOLLONICHESE</v>
          </cell>
          <cell r="G15" t="str">
            <v>UISP</v>
          </cell>
        </row>
        <row r="16">
          <cell r="A16">
            <v>51</v>
          </cell>
          <cell r="B16" t="str">
            <v>PERUZZI ANDREA</v>
          </cell>
          <cell r="D16" t="str">
            <v>G3</v>
          </cell>
          <cell r="F16" t="str">
            <v>FREE BIKERS PEDALE FOLLONICHESE</v>
          </cell>
          <cell r="G16" t="str">
            <v>UISP</v>
          </cell>
        </row>
        <row r="17">
          <cell r="A17">
            <v>52</v>
          </cell>
          <cell r="B17" t="str">
            <v>CILLERAI ALFONSO</v>
          </cell>
          <cell r="D17" t="str">
            <v>G3</v>
          </cell>
          <cell r="F17" t="str">
            <v>FREE BIKERS PEDALE FOLLONICHESE</v>
          </cell>
          <cell r="G17" t="str">
            <v>UISP</v>
          </cell>
        </row>
        <row r="18">
          <cell r="A18">
            <v>61</v>
          </cell>
          <cell r="B18" t="str">
            <v>NIDIACI CLAUDIO</v>
          </cell>
          <cell r="D18" t="str">
            <v>G3</v>
          </cell>
          <cell r="F18" t="str">
            <v>CICLOSOVIGLIANA</v>
          </cell>
          <cell r="G18" t="str">
            <v>UISP</v>
          </cell>
        </row>
        <row r="19">
          <cell r="A19">
            <v>62</v>
          </cell>
          <cell r="B19" t="str">
            <v>MARIOTTI TIZIANO</v>
          </cell>
          <cell r="D19" t="str">
            <v>G3</v>
          </cell>
          <cell r="F19" t="str">
            <v>CICLOSOVIGLIANA</v>
          </cell>
          <cell r="G19" t="str">
            <v>UISP</v>
          </cell>
        </row>
        <row r="20">
          <cell r="A20">
            <v>63</v>
          </cell>
          <cell r="B20" t="str">
            <v>PANNINI LUCIANO</v>
          </cell>
          <cell r="D20" t="str">
            <v>G3</v>
          </cell>
          <cell r="F20" t="str">
            <v>CICLOSOVIGLIANA</v>
          </cell>
          <cell r="G20" t="str">
            <v>UISP</v>
          </cell>
        </row>
        <row r="21">
          <cell r="A21">
            <v>64</v>
          </cell>
          <cell r="B21" t="str">
            <v>ROMAGNOLI PIERGIOVANNI</v>
          </cell>
          <cell r="D21" t="str">
            <v>G3</v>
          </cell>
          <cell r="F21" t="str">
            <v>CICLOSOVIGLIANA</v>
          </cell>
          <cell r="G21" t="str">
            <v>UISP</v>
          </cell>
        </row>
        <row r="22">
          <cell r="A22">
            <v>69</v>
          </cell>
          <cell r="B22" t="str">
            <v>ZUFFI MASSIMO</v>
          </cell>
          <cell r="D22" t="str">
            <v>G3</v>
          </cell>
          <cell r="F22" t="str">
            <v>EUROTEAM GROSSETO</v>
          </cell>
          <cell r="G22" t="str">
            <v>UISP</v>
          </cell>
        </row>
        <row r="23">
          <cell r="A23">
            <v>70</v>
          </cell>
          <cell r="B23" t="str">
            <v>LAINO MASSIMO</v>
          </cell>
          <cell r="D23" t="str">
            <v>G3</v>
          </cell>
          <cell r="F23" t="str">
            <v>EUROTEAM GROSSETO</v>
          </cell>
          <cell r="G23" t="str">
            <v>UISP</v>
          </cell>
        </row>
        <row r="24">
          <cell r="A24">
            <v>71</v>
          </cell>
          <cell r="B24" t="str">
            <v>MOMI ROBERTO</v>
          </cell>
          <cell r="D24" t="str">
            <v>G3</v>
          </cell>
          <cell r="F24" t="str">
            <v>EUROTEAM GROSSETO</v>
          </cell>
          <cell r="G24" t="str">
            <v>UISP</v>
          </cell>
        </row>
        <row r="25">
          <cell r="A25">
            <v>72</v>
          </cell>
          <cell r="B25" t="str">
            <v>TORTELLI ELVIO</v>
          </cell>
          <cell r="D25" t="str">
            <v>G3</v>
          </cell>
          <cell r="F25" t="str">
            <v>EUROTEAM GROSSETO</v>
          </cell>
          <cell r="G25" t="str">
            <v>UISP</v>
          </cell>
        </row>
        <row r="26">
          <cell r="A26">
            <v>81</v>
          </cell>
          <cell r="B26" t="str">
            <v>DROVANDI GIORDANO</v>
          </cell>
          <cell r="D26" t="str">
            <v>G3</v>
          </cell>
          <cell r="F26" t="str">
            <v>ASD PRATOCOLOR</v>
          </cell>
          <cell r="G26" t="str">
            <v>UISP</v>
          </cell>
        </row>
        <row r="27">
          <cell r="A27">
            <v>82</v>
          </cell>
          <cell r="B27" t="str">
            <v>FOGLIAZZA ALESSANDRO</v>
          </cell>
          <cell r="D27" t="str">
            <v>G3</v>
          </cell>
          <cell r="F27" t="str">
            <v>ASD PRATOCOLOR</v>
          </cell>
          <cell r="G27" t="str">
            <v>UISP</v>
          </cell>
        </row>
        <row r="28">
          <cell r="A28">
            <v>83</v>
          </cell>
          <cell r="B28" t="str">
            <v>CONTI FABRIZIO</v>
          </cell>
          <cell r="D28" t="str">
            <v>G3</v>
          </cell>
          <cell r="F28" t="str">
            <v>ASD PRATOCOLOR</v>
          </cell>
          <cell r="G28" t="str">
            <v>UISP</v>
          </cell>
        </row>
        <row r="29">
          <cell r="A29">
            <v>84</v>
          </cell>
          <cell r="B29" t="str">
            <v>DE CHIARA NICOLA</v>
          </cell>
          <cell r="D29" t="str">
            <v>G3</v>
          </cell>
          <cell r="F29" t="str">
            <v>ASD PRATOCOLOR</v>
          </cell>
          <cell r="G29" t="str">
            <v>UISP</v>
          </cell>
        </row>
        <row r="30">
          <cell r="A30">
            <v>1</v>
          </cell>
          <cell r="B30" t="str">
            <v>BORZI LUCIANO</v>
          </cell>
          <cell r="D30" t="str">
            <v>G2</v>
          </cell>
          <cell r="F30" t="str">
            <v>SOCIETA' SPORTIVA GROSSETO (UISP)</v>
          </cell>
          <cell r="G30" t="str">
            <v>MISTA 1</v>
          </cell>
        </row>
        <row r="31">
          <cell r="A31">
            <v>2</v>
          </cell>
          <cell r="B31" t="str">
            <v>GIANNINI GABRIO</v>
          </cell>
          <cell r="D31" t="str">
            <v>G2</v>
          </cell>
          <cell r="F31" t="str">
            <v>SOCIETA' SPORTIVA GROSSETO (UISP)</v>
          </cell>
          <cell r="G31" t="str">
            <v>MISTA 1</v>
          </cell>
        </row>
        <row r="32">
          <cell r="A32">
            <v>3</v>
          </cell>
          <cell r="B32" t="str">
            <v>BAMBAGIONI FABRIZIO</v>
          </cell>
          <cell r="D32" t="str">
            <v>G2</v>
          </cell>
          <cell r="F32" t="str">
            <v>SOCIETA' SPORTIVA GROSSETO (FCI)</v>
          </cell>
          <cell r="G32" t="str">
            <v>MISTA 1</v>
          </cell>
        </row>
        <row r="33">
          <cell r="A33">
            <v>4</v>
          </cell>
          <cell r="B33" t="str">
            <v>GRIMANI ENRICO</v>
          </cell>
          <cell r="D33" t="str">
            <v>G2</v>
          </cell>
          <cell r="F33" t="str">
            <v>SOCIETA' SPORTIVA GROSSETO (FCI)</v>
          </cell>
          <cell r="G33" t="str">
            <v>MISTA 1</v>
          </cell>
        </row>
        <row r="34">
          <cell r="A34">
            <v>17</v>
          </cell>
          <cell r="B34" t="str">
            <v>MARCUCCI ENRICO</v>
          </cell>
          <cell r="D34" t="str">
            <v>G2</v>
          </cell>
          <cell r="F34" t="str">
            <v>MARINEER CYCLES TEAM (UDACE)</v>
          </cell>
          <cell r="G34" t="str">
            <v>MISTA5</v>
          </cell>
        </row>
        <row r="35">
          <cell r="A35">
            <v>18</v>
          </cell>
          <cell r="B35" t="str">
            <v>BASSI ANDREA</v>
          </cell>
          <cell r="D35" t="str">
            <v>G2</v>
          </cell>
          <cell r="F35" t="str">
            <v>MARINEER CYCLES TEAM (UDACE)</v>
          </cell>
          <cell r="G35" t="str">
            <v>MISTA5</v>
          </cell>
        </row>
        <row r="36">
          <cell r="A36">
            <v>19</v>
          </cell>
          <cell r="B36" t="str">
            <v>NENCINI ANDREA</v>
          </cell>
          <cell r="D36" t="str">
            <v>G2</v>
          </cell>
          <cell r="F36" t="str">
            <v>MARINEER CYCLES TEAM (UISP)</v>
          </cell>
          <cell r="G36" t="str">
            <v>MISTA5</v>
          </cell>
        </row>
        <row r="37">
          <cell r="A37">
            <v>20</v>
          </cell>
          <cell r="B37" t="str">
            <v>FRANCI ENRICO</v>
          </cell>
          <cell r="D37" t="str">
            <v>G2</v>
          </cell>
          <cell r="F37" t="str">
            <v>MARINEER CYCLES TEAM (UISP)</v>
          </cell>
          <cell r="G37" t="str">
            <v>MISTA5</v>
          </cell>
        </row>
        <row r="38">
          <cell r="A38">
            <v>21</v>
          </cell>
          <cell r="B38" t="str">
            <v>SETTEMBRINI MORENO</v>
          </cell>
          <cell r="D38" t="str">
            <v>G2</v>
          </cell>
          <cell r="F38" t="str">
            <v>MARINEER CYCLES TEAM (UISP)</v>
          </cell>
          <cell r="G38" t="str">
            <v>MISTA6</v>
          </cell>
        </row>
        <row r="39">
          <cell r="A39">
            <v>22</v>
          </cell>
          <cell r="B39" t="str">
            <v>CREA TIBERIO</v>
          </cell>
          <cell r="D39" t="str">
            <v>G2</v>
          </cell>
          <cell r="F39" t="str">
            <v>MARINEER CYCLES TEAM (UDACE)</v>
          </cell>
          <cell r="G39" t="str">
            <v>MISTA6</v>
          </cell>
        </row>
        <row r="40">
          <cell r="A40">
            <v>23</v>
          </cell>
          <cell r="B40" t="str">
            <v>CAMPIGLIA COSTA LUCA</v>
          </cell>
          <cell r="D40" t="str">
            <v>G2</v>
          </cell>
          <cell r="F40" t="str">
            <v>MARINEER CYCLES TEAM (UISP)</v>
          </cell>
          <cell r="G40" t="str">
            <v>MISTA6</v>
          </cell>
        </row>
        <row r="41">
          <cell r="A41">
            <v>24</v>
          </cell>
          <cell r="B41" t="str">
            <v>TAGLIAGAMBE STEFANO</v>
          </cell>
          <cell r="D41" t="str">
            <v>G2</v>
          </cell>
          <cell r="F41" t="str">
            <v>MARINEER CYCLES TEAM (UDACE)</v>
          </cell>
          <cell r="G41" t="str">
            <v>MISTA6</v>
          </cell>
        </row>
        <row r="42">
          <cell r="A42">
            <v>25</v>
          </cell>
          <cell r="B42" t="str">
            <v>PERIN MORENO</v>
          </cell>
          <cell r="D42" t="str">
            <v>G2</v>
          </cell>
          <cell r="F42" t="str">
            <v>MARINEER CYCLES TEAM (UISP)</v>
          </cell>
          <cell r="G42" t="str">
            <v>UISP</v>
          </cell>
        </row>
        <row r="43">
          <cell r="A43">
            <v>26</v>
          </cell>
          <cell r="B43" t="str">
            <v>FOMMEI MARCO</v>
          </cell>
          <cell r="D43" t="str">
            <v>G2</v>
          </cell>
          <cell r="F43" t="str">
            <v>MARINEER CYCLES TEAM (UISP)</v>
          </cell>
          <cell r="G43" t="str">
            <v>UISP</v>
          </cell>
        </row>
        <row r="44">
          <cell r="A44">
            <v>27</v>
          </cell>
          <cell r="B44" t="str">
            <v>FRANCIOLI SIMONE</v>
          </cell>
          <cell r="D44" t="str">
            <v>G2</v>
          </cell>
          <cell r="F44" t="str">
            <v>MARINEER CYCLES TEAM (UISP)</v>
          </cell>
          <cell r="G44" t="str">
            <v>UISP</v>
          </cell>
        </row>
        <row r="45">
          <cell r="A45">
            <v>28</v>
          </cell>
          <cell r="B45" t="str">
            <v>ANEDDA LUCA</v>
          </cell>
          <cell r="D45" t="str">
            <v>G2</v>
          </cell>
          <cell r="F45" t="str">
            <v>MARINEER CYCLES TEAM (UISP)</v>
          </cell>
          <cell r="G45" t="str">
            <v>UISP</v>
          </cell>
        </row>
        <row r="46">
          <cell r="A46">
            <v>29</v>
          </cell>
          <cell r="B46" t="str">
            <v>DEIDDA ROSSANO</v>
          </cell>
          <cell r="D46" t="str">
            <v>G2</v>
          </cell>
          <cell r="F46" t="str">
            <v>MARINEER CYCLES TEAM (UISP)</v>
          </cell>
          <cell r="G46" t="str">
            <v>UISP</v>
          </cell>
        </row>
        <row r="47">
          <cell r="A47">
            <v>30</v>
          </cell>
          <cell r="B47" t="str">
            <v>SPIGOLON EMANUELE</v>
          </cell>
          <cell r="D47" t="str">
            <v>G2</v>
          </cell>
          <cell r="F47" t="str">
            <v>MARINEER CYCLES TEAM (UISP)</v>
          </cell>
          <cell r="G47" t="str">
            <v>UISP</v>
          </cell>
        </row>
        <row r="48">
          <cell r="A48">
            <v>31</v>
          </cell>
          <cell r="B48" t="str">
            <v>SALUTARI FABRIZIO</v>
          </cell>
          <cell r="D48" t="str">
            <v>G2</v>
          </cell>
          <cell r="F48" t="str">
            <v>MARINEER CYCLES TEAM (UISP)</v>
          </cell>
          <cell r="G48" t="str">
            <v>UISP</v>
          </cell>
        </row>
        <row r="49">
          <cell r="A49">
            <v>32</v>
          </cell>
          <cell r="B49" t="str">
            <v>AMERINI FOLCO</v>
          </cell>
          <cell r="D49" t="str">
            <v>G2</v>
          </cell>
          <cell r="F49" t="str">
            <v>MARINEER CYCLES TEAM (UISP)</v>
          </cell>
          <cell r="G49" t="str">
            <v>UISP</v>
          </cell>
        </row>
        <row r="50">
          <cell r="A50">
            <v>37</v>
          </cell>
          <cell r="B50" t="str">
            <v>MASTACCHI ANDREA</v>
          </cell>
          <cell r="D50" t="str">
            <v>G2</v>
          </cell>
          <cell r="F50" t="str">
            <v>MARINEER CYCLES TEAM (UISP)</v>
          </cell>
          <cell r="G50" t="str">
            <v>MISTA8</v>
          </cell>
        </row>
        <row r="51">
          <cell r="A51">
            <v>38</v>
          </cell>
          <cell r="B51" t="str">
            <v>SEBASTIANI VINCENZO</v>
          </cell>
          <cell r="D51" t="str">
            <v>G2</v>
          </cell>
          <cell r="F51" t="str">
            <v>MARINEER CYCLES TEAM (UDACE)</v>
          </cell>
          <cell r="G51" t="str">
            <v>MISTA8</v>
          </cell>
        </row>
        <row r="52">
          <cell r="A52">
            <v>39</v>
          </cell>
          <cell r="B52" t="str">
            <v>MARRONI MARCO</v>
          </cell>
          <cell r="D52" t="str">
            <v>G2</v>
          </cell>
          <cell r="F52" t="str">
            <v>MARINEER CYCLES TEAM (UISP)</v>
          </cell>
          <cell r="G52" t="str">
            <v>MISTA8</v>
          </cell>
        </row>
        <row r="53">
          <cell r="A53">
            <v>40</v>
          </cell>
          <cell r="B53" t="str">
            <v>STORAI GIORGIO</v>
          </cell>
          <cell r="D53" t="str">
            <v>G2</v>
          </cell>
          <cell r="F53" t="str">
            <v>MARINEER CYCLES TEAM (UISP)</v>
          </cell>
          <cell r="G53" t="str">
            <v>MISTA8</v>
          </cell>
        </row>
        <row r="54">
          <cell r="A54">
            <v>41</v>
          </cell>
          <cell r="B54" t="str">
            <v>BARONI GIORGIO</v>
          </cell>
          <cell r="D54" t="str">
            <v>G2</v>
          </cell>
          <cell r="F54" t="str">
            <v>TEAM CICLI MAGGI</v>
          </cell>
          <cell r="G54" t="str">
            <v>UISP</v>
          </cell>
        </row>
        <row r="55">
          <cell r="A55">
            <v>42</v>
          </cell>
          <cell r="B55" t="str">
            <v>MIGLIACCIO GABRIELE</v>
          </cell>
          <cell r="D55" t="str">
            <v>G2</v>
          </cell>
          <cell r="F55" t="str">
            <v>TEAM CICLI MAGGI</v>
          </cell>
          <cell r="G55" t="str">
            <v>UISP</v>
          </cell>
        </row>
        <row r="56">
          <cell r="A56">
            <v>43</v>
          </cell>
          <cell r="B56" t="str">
            <v>DE LORENZO LEONARDO</v>
          </cell>
          <cell r="D56" t="str">
            <v>G2</v>
          </cell>
          <cell r="F56" t="str">
            <v>TEAM CICLI MAGGI</v>
          </cell>
          <cell r="G56" t="str">
            <v>UISP</v>
          </cell>
        </row>
        <row r="57">
          <cell r="A57">
            <v>44</v>
          </cell>
          <cell r="B57" t="str">
            <v>D'ANDREA LUCA</v>
          </cell>
          <cell r="D57" t="str">
            <v>G2</v>
          </cell>
          <cell r="F57" t="str">
            <v>TEAM CICLI MAGGI</v>
          </cell>
          <cell r="G57" t="str">
            <v>UISP</v>
          </cell>
        </row>
        <row r="58">
          <cell r="A58">
            <v>45</v>
          </cell>
          <cell r="B58" t="str">
            <v>POLLACCHI ROSSANO</v>
          </cell>
          <cell r="D58" t="str">
            <v>G2</v>
          </cell>
          <cell r="F58" t="str">
            <v>FANINI CICLI</v>
          </cell>
          <cell r="G58" t="str">
            <v>UISP</v>
          </cell>
        </row>
        <row r="59">
          <cell r="A59">
            <v>46</v>
          </cell>
          <cell r="B59" t="str">
            <v>GIUNTOLI STEFANO</v>
          </cell>
          <cell r="D59" t="str">
            <v>G2</v>
          </cell>
          <cell r="F59" t="str">
            <v>FANINI CICLI</v>
          </cell>
          <cell r="G59" t="str">
            <v>UISP</v>
          </cell>
        </row>
        <row r="60">
          <cell r="A60">
            <v>47</v>
          </cell>
          <cell r="B60" t="str">
            <v>SODINI FABIANO</v>
          </cell>
          <cell r="D60" t="str">
            <v>G2</v>
          </cell>
          <cell r="F60" t="str">
            <v>FANINI CICLI</v>
          </cell>
          <cell r="G60" t="str">
            <v>UISP</v>
          </cell>
        </row>
        <row r="61">
          <cell r="A61">
            <v>48</v>
          </cell>
          <cell r="B61" t="str">
            <v>DEL CARLO STEFANO</v>
          </cell>
          <cell r="D61" t="str">
            <v>G2</v>
          </cell>
          <cell r="F61" t="str">
            <v>FANINI CICLI</v>
          </cell>
          <cell r="G61" t="str">
            <v>UISP</v>
          </cell>
        </row>
        <row r="62">
          <cell r="A62">
            <v>65</v>
          </cell>
          <cell r="B62" t="str">
            <v>PILOTTI MASSIMO</v>
          </cell>
          <cell r="D62" t="str">
            <v>G2</v>
          </cell>
          <cell r="F62" t="str">
            <v>GC LA VENETA TEAM LECCE</v>
          </cell>
          <cell r="G62" t="str">
            <v>UISP</v>
          </cell>
        </row>
        <row r="63">
          <cell r="A63">
            <v>66</v>
          </cell>
          <cell r="B63" t="str">
            <v>GIORDANO ANTONIO</v>
          </cell>
          <cell r="D63" t="str">
            <v>G2</v>
          </cell>
          <cell r="F63" t="str">
            <v>GC LA VENETA TEAM LECCE</v>
          </cell>
          <cell r="G63" t="str">
            <v>UISP</v>
          </cell>
        </row>
        <row r="64">
          <cell r="A64">
            <v>67</v>
          </cell>
          <cell r="B64" t="str">
            <v>COOS MARCO</v>
          </cell>
          <cell r="D64" t="str">
            <v>G2</v>
          </cell>
          <cell r="F64" t="str">
            <v>GC LA VENETA TEAM LECCE</v>
          </cell>
          <cell r="G64" t="str">
            <v>UISP</v>
          </cell>
        </row>
        <row r="65">
          <cell r="A65">
            <v>68</v>
          </cell>
          <cell r="B65" t="str">
            <v>CARLINO GIAN LUCA</v>
          </cell>
          <cell r="D65" t="str">
            <v>G2</v>
          </cell>
          <cell r="F65" t="str">
            <v>GC LA VENETA TEAM LECCE</v>
          </cell>
          <cell r="G65" t="str">
            <v>UISP</v>
          </cell>
        </row>
        <row r="66">
          <cell r="A66">
            <v>73</v>
          </cell>
          <cell r="B66" t="str">
            <v>MARIOTTI MARCO</v>
          </cell>
          <cell r="D66" t="str">
            <v>G2</v>
          </cell>
          <cell r="F66" t="str">
            <v>ASD RED WHITE (UDACE)</v>
          </cell>
          <cell r="G66" t="str">
            <v>MISTA14</v>
          </cell>
        </row>
        <row r="67">
          <cell r="A67">
            <v>74</v>
          </cell>
          <cell r="B67" t="str">
            <v>SVETONI CESARE</v>
          </cell>
          <cell r="D67" t="str">
            <v>G2</v>
          </cell>
          <cell r="F67" t="str">
            <v>ASD RED WHITE (UDACE)</v>
          </cell>
          <cell r="G67" t="str">
            <v>MISTA14</v>
          </cell>
        </row>
        <row r="68">
          <cell r="A68">
            <v>75</v>
          </cell>
          <cell r="B68" t="str">
            <v>MONTOMOLI FABRIZIO</v>
          </cell>
          <cell r="D68" t="str">
            <v>G2</v>
          </cell>
          <cell r="F68" t="str">
            <v>ASD RED WHITE (UDACE)</v>
          </cell>
          <cell r="G68" t="str">
            <v>MISTA14</v>
          </cell>
        </row>
        <row r="69">
          <cell r="A69">
            <v>76</v>
          </cell>
          <cell r="B69" t="str">
            <v>PANICO MARIO</v>
          </cell>
          <cell r="D69" t="str">
            <v>G2</v>
          </cell>
          <cell r="F69" t="str">
            <v>ASD RED WHITE (UDACE)</v>
          </cell>
          <cell r="G69" t="str">
            <v>MISTA14</v>
          </cell>
        </row>
        <row r="70">
          <cell r="A70">
            <v>77</v>
          </cell>
          <cell r="B70" t="str">
            <v>BIAGIOLI IVANO</v>
          </cell>
          <cell r="D70" t="str">
            <v>G2</v>
          </cell>
          <cell r="F70" t="str">
            <v>SOCIETA' SPORTIVA GROSSETO (UISP)</v>
          </cell>
          <cell r="G70" t="str">
            <v>MISTA10</v>
          </cell>
        </row>
        <row r="71">
          <cell r="A71">
            <v>78</v>
          </cell>
          <cell r="B71" t="str">
            <v>BONELLI CLAUDIO</v>
          </cell>
          <cell r="D71" t="str">
            <v>G2</v>
          </cell>
          <cell r="F71" t="str">
            <v>SOCIETA' SPORTIVA GROSSETO (UISP)</v>
          </cell>
          <cell r="G71" t="str">
            <v>MISTA10</v>
          </cell>
        </row>
        <row r="72">
          <cell r="A72">
            <v>79</v>
          </cell>
          <cell r="B72" t="str">
            <v>NASINI LUIGI</v>
          </cell>
          <cell r="D72" t="str">
            <v>G2</v>
          </cell>
          <cell r="F72" t="str">
            <v>SOCIETA' SPORTIVA GROSSETO (FCI)</v>
          </cell>
          <cell r="G72" t="str">
            <v>MISTA10</v>
          </cell>
        </row>
        <row r="73">
          <cell r="A73">
            <v>80</v>
          </cell>
          <cell r="B73" t="str">
            <v>BERTACCINI FABIO</v>
          </cell>
          <cell r="D73" t="str">
            <v>G2</v>
          </cell>
          <cell r="F73" t="str">
            <v>SOCIETA' SPORTIVA GROSSETO (UISP)</v>
          </cell>
          <cell r="G73" t="str">
            <v>MISTA10</v>
          </cell>
        </row>
        <row r="74">
          <cell r="A74">
            <v>85</v>
          </cell>
          <cell r="B74" t="str">
            <v>BARBIERI ANDREA</v>
          </cell>
          <cell r="D74" t="str">
            <v>G2</v>
          </cell>
          <cell r="F74" t="str">
            <v>GC CASTIGLIONESE (UDACE)</v>
          </cell>
          <cell r="G74" t="str">
            <v>MISTA11</v>
          </cell>
        </row>
        <row r="75">
          <cell r="A75">
            <v>86</v>
          </cell>
          <cell r="B75" t="str">
            <v>GIULIANO ROCCO</v>
          </cell>
          <cell r="D75" t="str">
            <v>G2</v>
          </cell>
          <cell r="F75" t="str">
            <v>GC CASTIGLIONESE (UDACE)</v>
          </cell>
          <cell r="G75" t="str">
            <v>MISTA11</v>
          </cell>
        </row>
        <row r="76">
          <cell r="A76">
            <v>87</v>
          </cell>
          <cell r="B76" t="str">
            <v>NOCCIOLINI ADRIANO</v>
          </cell>
          <cell r="D76" t="str">
            <v>G2</v>
          </cell>
          <cell r="F76" t="str">
            <v>GC CASTIGLIONESE (UDACE)</v>
          </cell>
          <cell r="G76" t="str">
            <v>MISTA11</v>
          </cell>
        </row>
        <row r="77">
          <cell r="A77">
            <v>88</v>
          </cell>
          <cell r="B77" t="str">
            <v>TIBERI MORENO</v>
          </cell>
          <cell r="D77" t="str">
            <v>G2</v>
          </cell>
          <cell r="F77" t="str">
            <v>GC CASTIGLIONESE (UDACE)</v>
          </cell>
          <cell r="G77" t="str">
            <v>MISTA11</v>
          </cell>
        </row>
        <row r="78">
          <cell r="A78">
            <v>89</v>
          </cell>
          <cell r="B78" t="str">
            <v>AGNOLETTI MAURIZIO</v>
          </cell>
          <cell r="D78" t="str">
            <v>G2</v>
          </cell>
          <cell r="F78" t="str">
            <v>GC CASTIGLIONESE (UDACE)</v>
          </cell>
          <cell r="G78" t="str">
            <v>MISTA12</v>
          </cell>
        </row>
        <row r="79">
          <cell r="A79">
            <v>90</v>
          </cell>
          <cell r="B79" t="str">
            <v>MAGAZZINI ALESSIO</v>
          </cell>
          <cell r="D79" t="str">
            <v>G2</v>
          </cell>
          <cell r="F79" t="str">
            <v>GC CASTIGLIONESE (UDACE)</v>
          </cell>
          <cell r="G79" t="str">
            <v>MISTA12</v>
          </cell>
        </row>
        <row r="80">
          <cell r="A80">
            <v>91</v>
          </cell>
          <cell r="B80" t="str">
            <v>PARAGONA RINO</v>
          </cell>
          <cell r="D80" t="str">
            <v>G2</v>
          </cell>
          <cell r="F80" t="str">
            <v>GC CASTIGLIONESE (UDACE)</v>
          </cell>
          <cell r="G80" t="str">
            <v>MISTA12</v>
          </cell>
        </row>
        <row r="81">
          <cell r="A81">
            <v>92</v>
          </cell>
          <cell r="B81" t="str">
            <v>SUERO VINCENZO</v>
          </cell>
          <cell r="D81" t="str">
            <v>G2</v>
          </cell>
          <cell r="F81" t="str">
            <v>GC CASTIGLIONESE (UDACE)</v>
          </cell>
          <cell r="G81" t="str">
            <v>MISTA12</v>
          </cell>
        </row>
        <row r="82">
          <cell r="A82">
            <v>93</v>
          </cell>
          <cell r="B82" t="str">
            <v>BANDACCHERI MANUELA</v>
          </cell>
          <cell r="D82" t="str">
            <v>G2</v>
          </cell>
          <cell r="F82" t="str">
            <v>GC CASTIGLIONESE (UDACE)</v>
          </cell>
          <cell r="G82" t="str">
            <v>MISTA13</v>
          </cell>
        </row>
        <row r="83">
          <cell r="A83">
            <v>94</v>
          </cell>
          <cell r="B83" t="str">
            <v>PAGANUCCI MARCO</v>
          </cell>
          <cell r="D83" t="str">
            <v>G2</v>
          </cell>
          <cell r="F83" t="str">
            <v>MTB SANTA FIORA (UISP)</v>
          </cell>
          <cell r="G83" t="str">
            <v>MISTA13</v>
          </cell>
        </row>
        <row r="84">
          <cell r="A84">
            <v>95</v>
          </cell>
          <cell r="B84" t="str">
            <v>SALETTI MARCO</v>
          </cell>
          <cell r="D84" t="str">
            <v>G2</v>
          </cell>
          <cell r="F84" t="str">
            <v>GC CASTIGLIONESE (UDACE)</v>
          </cell>
          <cell r="G84" t="str">
            <v>MISTA13</v>
          </cell>
        </row>
        <row r="85">
          <cell r="A85">
            <v>96</v>
          </cell>
          <cell r="B85" t="str">
            <v>SERI ANTONIO</v>
          </cell>
          <cell r="D85" t="str">
            <v>G2</v>
          </cell>
          <cell r="F85" t="str">
            <v>GC CASTIGLIONESE (UDACE)</v>
          </cell>
          <cell r="G85" t="str">
            <v>MISTA13</v>
          </cell>
        </row>
        <row r="86">
          <cell r="A86">
            <v>97</v>
          </cell>
          <cell r="B86" t="str">
            <v>PROIA MARIO</v>
          </cell>
          <cell r="D86" t="str">
            <v>G2</v>
          </cell>
          <cell r="F86" t="str">
            <v>ASD TEAM GALLUZZI BIKE 2000</v>
          </cell>
          <cell r="G86" t="str">
            <v>MISTA15</v>
          </cell>
        </row>
        <row r="87">
          <cell r="A87">
            <v>98</v>
          </cell>
          <cell r="B87" t="str">
            <v>FUSCHI PIER PAOLO</v>
          </cell>
          <cell r="D87" t="str">
            <v>G2</v>
          </cell>
          <cell r="F87" t="str">
            <v>TEAM BIKE 2000</v>
          </cell>
          <cell r="G87" t="str">
            <v>MISTA15</v>
          </cell>
        </row>
        <row r="88">
          <cell r="A88">
            <v>99</v>
          </cell>
          <cell r="B88" t="str">
            <v>DOMENICHINI MASSIMO</v>
          </cell>
          <cell r="D88" t="str">
            <v>G2</v>
          </cell>
          <cell r="F88" t="str">
            <v>ASD TEAM GALLUZZI (UISP)</v>
          </cell>
          <cell r="G88" t="str">
            <v>MISTA15</v>
          </cell>
        </row>
        <row r="89">
          <cell r="A89">
            <v>100</v>
          </cell>
          <cell r="B89" t="str">
            <v>DESIDERI FABRIZIO</v>
          </cell>
          <cell r="D89" t="str">
            <v>G2</v>
          </cell>
          <cell r="F89" t="str">
            <v>TEAM BIKE 2000</v>
          </cell>
          <cell r="G89" t="str">
            <v>MISTA15</v>
          </cell>
        </row>
        <row r="90">
          <cell r="A90">
            <v>101</v>
          </cell>
          <cell r="B90" t="str">
            <v>PRISCIANDARO PAOLO</v>
          </cell>
          <cell r="D90" t="str">
            <v>G2</v>
          </cell>
          <cell r="F90" t="str">
            <v>SOCIETA' SPORTIVA GROSSETO (FCI)</v>
          </cell>
          <cell r="G90" t="str">
            <v>MISTA16</v>
          </cell>
        </row>
        <row r="91">
          <cell r="A91">
            <v>102</v>
          </cell>
          <cell r="B91" t="str">
            <v>DI CRISCI ALESSANDRO</v>
          </cell>
          <cell r="D91" t="str">
            <v>G2</v>
          </cell>
          <cell r="F91" t="str">
            <v>SOCIETA' SPORTIVA GROSSETO (UDACE)</v>
          </cell>
          <cell r="G91" t="str">
            <v>MISTA16</v>
          </cell>
        </row>
        <row r="92">
          <cell r="A92">
            <v>103</v>
          </cell>
          <cell r="B92" t="str">
            <v>FIORI GIOVANNI</v>
          </cell>
          <cell r="D92" t="str">
            <v>G2</v>
          </cell>
          <cell r="F92" t="str">
            <v>SOCIETA' SPORTIVA GROSSETO (UISP)</v>
          </cell>
          <cell r="G92" t="str">
            <v>MISTA16</v>
          </cell>
        </row>
        <row r="93">
          <cell r="A93">
            <v>104</v>
          </cell>
          <cell r="B93" t="str">
            <v>CITERNI GIANLUCA</v>
          </cell>
          <cell r="D93" t="str">
            <v>G2</v>
          </cell>
          <cell r="F93" t="str">
            <v>SOCIETA' SPORTIVA GROSSETO (UISP)</v>
          </cell>
          <cell r="G93" t="str">
            <v>MISTA16</v>
          </cell>
        </row>
        <row r="94">
          <cell r="A94">
            <v>106</v>
          </cell>
          <cell r="B94" t="str">
            <v>CANUZZI MARCO</v>
          </cell>
          <cell r="D94" t="str">
            <v>G2</v>
          </cell>
          <cell r="F94" t="str">
            <v>ASD TEAM EUROBICI (AICS)</v>
          </cell>
          <cell r="G94" t="str">
            <v>MISTA17</v>
          </cell>
        </row>
        <row r="95">
          <cell r="A95">
            <v>107</v>
          </cell>
          <cell r="B95" t="str">
            <v>CESARETTI FEDERICO</v>
          </cell>
          <cell r="D95" t="str">
            <v>G2</v>
          </cell>
          <cell r="F95" t="str">
            <v>ASD TEAM EUROBICI (AICS)</v>
          </cell>
          <cell r="G95" t="str">
            <v>MISTA17</v>
          </cell>
        </row>
        <row r="96">
          <cell r="A96">
            <v>108</v>
          </cell>
          <cell r="B96" t="str">
            <v>SCALABRELLI MICHELE</v>
          </cell>
          <cell r="D96" t="str">
            <v>G2</v>
          </cell>
          <cell r="F96" t="str">
            <v>ASD TEAM EUROBICI (AICS)</v>
          </cell>
          <cell r="G96" t="str">
            <v>MISTA17</v>
          </cell>
        </row>
        <row r="97">
          <cell r="A97">
            <v>109</v>
          </cell>
          <cell r="B97" t="str">
            <v>BONOLINI PAOLO</v>
          </cell>
          <cell r="D97" t="str">
            <v>G2</v>
          </cell>
          <cell r="F97" t="str">
            <v>ASD TEAM EUROBICI (AICS)</v>
          </cell>
          <cell r="G97" t="str">
            <v>MISTA17</v>
          </cell>
        </row>
        <row r="98">
          <cell r="A98">
            <v>110</v>
          </cell>
          <cell r="B98" t="str">
            <v>CIOLFI MAURIZIO</v>
          </cell>
          <cell r="D98" t="str">
            <v>G2</v>
          </cell>
          <cell r="F98" t="str">
            <v>GAS MARATHON BIKE (UDACE)</v>
          </cell>
          <cell r="G98" t="str">
            <v>MISTA18</v>
          </cell>
        </row>
        <row r="99">
          <cell r="A99">
            <v>111</v>
          </cell>
          <cell r="B99" t="str">
            <v>CAMMARDELLA GIOVANNI</v>
          </cell>
          <cell r="D99" t="str">
            <v>G2</v>
          </cell>
          <cell r="F99" t="str">
            <v>GAS MARATHON BIKE (UDACE)</v>
          </cell>
          <cell r="G99" t="str">
            <v>MISTA18</v>
          </cell>
        </row>
        <row r="100">
          <cell r="A100">
            <v>112</v>
          </cell>
          <cell r="B100" t="str">
            <v>FLORENO PIER GIUSEPPE</v>
          </cell>
          <cell r="D100" t="str">
            <v>G2</v>
          </cell>
          <cell r="F100" t="str">
            <v>GAS MARATHON BIKE (UDACE)</v>
          </cell>
          <cell r="G100" t="str">
            <v>MISTA18</v>
          </cell>
        </row>
        <row r="101">
          <cell r="A101">
            <v>113</v>
          </cell>
          <cell r="B101" t="str">
            <v>CHIESA DAVID</v>
          </cell>
          <cell r="D101" t="str">
            <v>G2</v>
          </cell>
          <cell r="F101" t="str">
            <v>GAS MARATHON BIKE (UDACE)</v>
          </cell>
          <cell r="G101" t="str">
            <v>MISTA18</v>
          </cell>
        </row>
        <row r="102">
          <cell r="A102">
            <v>115</v>
          </cell>
          <cell r="B102" t="str">
            <v>SACCHI PAOLO</v>
          </cell>
          <cell r="D102" t="str">
            <v>G2</v>
          </cell>
          <cell r="F102" t="str">
            <v>GAS MARATHON BIKE (UDACE)</v>
          </cell>
          <cell r="G102" t="str">
            <v>MISTA 19</v>
          </cell>
        </row>
        <row r="103">
          <cell r="A103">
            <v>116</v>
          </cell>
          <cell r="B103" t="str">
            <v>MAGNI MARCO</v>
          </cell>
          <cell r="D103" t="str">
            <v>G2</v>
          </cell>
          <cell r="F103" t="str">
            <v>GAS MARATHON BIKE (UDACE)</v>
          </cell>
          <cell r="G103" t="str">
            <v>MISTA 19</v>
          </cell>
        </row>
        <row r="104">
          <cell r="A104">
            <v>117</v>
          </cell>
          <cell r="B104" t="str">
            <v>MACCHIAROLI DANIELE</v>
          </cell>
          <cell r="D104" t="str">
            <v>G2</v>
          </cell>
          <cell r="F104" t="str">
            <v>GAS MARATHON BIKE (UDACE)</v>
          </cell>
          <cell r="G104" t="str">
            <v>MISTA 19</v>
          </cell>
        </row>
        <row r="105">
          <cell r="A105">
            <v>118</v>
          </cell>
          <cell r="B105" t="str">
            <v>ZINALI ANDREA</v>
          </cell>
          <cell r="D105" t="str">
            <v>G2</v>
          </cell>
          <cell r="F105" t="str">
            <v>GAS MARATHON TEAM</v>
          </cell>
          <cell r="G105" t="str">
            <v>MISTA 19</v>
          </cell>
        </row>
        <row r="106">
          <cell r="A106">
            <v>33</v>
          </cell>
          <cell r="B106" t="str">
            <v>TORTELLI PAOLO</v>
          </cell>
          <cell r="D106" t="str">
            <v>G1</v>
          </cell>
          <cell r="F106" t="str">
            <v>MARINEER CYCLES TEAM (UISP)</v>
          </cell>
          <cell r="G106" t="str">
            <v>MISTA7</v>
          </cell>
        </row>
        <row r="107">
          <cell r="A107">
            <v>34</v>
          </cell>
          <cell r="B107" t="str">
            <v>CASELLI MICHELE</v>
          </cell>
          <cell r="D107" t="str">
            <v>G1</v>
          </cell>
          <cell r="F107" t="str">
            <v>MARINEER CYCLES TEAM (UISP)</v>
          </cell>
          <cell r="G107" t="str">
            <v>MISTA7</v>
          </cell>
        </row>
        <row r="108">
          <cell r="A108">
            <v>35</v>
          </cell>
          <cell r="B108" t="str">
            <v>MENCATTINI MANUEL</v>
          </cell>
          <cell r="D108" t="str">
            <v>G1</v>
          </cell>
          <cell r="F108" t="str">
            <v>MARINEER CYCLES TEAM (UDACE)</v>
          </cell>
          <cell r="G108" t="str">
            <v>MISTA7</v>
          </cell>
        </row>
        <row r="109">
          <cell r="A109">
            <v>36</v>
          </cell>
          <cell r="B109" t="str">
            <v>DE GUIDI MASSIMILIANO</v>
          </cell>
          <cell r="D109" t="str">
            <v>G1</v>
          </cell>
          <cell r="F109" t="str">
            <v>MARINEER CYCLES TEAM (UDACE)</v>
          </cell>
          <cell r="G109" t="str">
            <v>MISTA7</v>
          </cell>
        </row>
        <row r="110">
          <cell r="A110">
            <v>53</v>
          </cell>
          <cell r="B110" t="str">
            <v>MAGGINI ALESSANDRO</v>
          </cell>
          <cell r="D110" t="str">
            <v>G1</v>
          </cell>
          <cell r="F110" t="str">
            <v>CYBERG TEAM (UISP)</v>
          </cell>
          <cell r="G110" t="str">
            <v>UISP</v>
          </cell>
        </row>
        <row r="111">
          <cell r="A111">
            <v>54</v>
          </cell>
          <cell r="B111" t="str">
            <v>ROSATI STEFANO</v>
          </cell>
          <cell r="D111" t="str">
            <v>G1</v>
          </cell>
          <cell r="F111" t="str">
            <v>CYBERG TEAM (UISP)</v>
          </cell>
          <cell r="G111" t="str">
            <v>UISP</v>
          </cell>
        </row>
        <row r="112">
          <cell r="A112">
            <v>55</v>
          </cell>
          <cell r="B112" t="str">
            <v>NERI ANDREA</v>
          </cell>
          <cell r="D112" t="str">
            <v>G1</v>
          </cell>
          <cell r="F112" t="str">
            <v>CYBERG TEAM (UISP)</v>
          </cell>
          <cell r="G112" t="str">
            <v>UISP</v>
          </cell>
        </row>
        <row r="113">
          <cell r="A113">
            <v>57</v>
          </cell>
          <cell r="B113" t="str">
            <v>MANETTI MATTEO</v>
          </cell>
          <cell r="D113" t="str">
            <v>G1</v>
          </cell>
          <cell r="F113" t="str">
            <v>CYBERG TEAM (UISP)</v>
          </cell>
          <cell r="G113" t="str">
            <v>MISTA9</v>
          </cell>
        </row>
        <row r="114">
          <cell r="A114">
            <v>58</v>
          </cell>
          <cell r="B114" t="str">
            <v>CIOFI PIER LUIGI</v>
          </cell>
          <cell r="D114" t="str">
            <v>G1</v>
          </cell>
          <cell r="F114" t="str">
            <v>CYBERG TEAM (UISP)</v>
          </cell>
          <cell r="G114" t="str">
            <v>MISTA9</v>
          </cell>
        </row>
        <row r="115">
          <cell r="A115">
            <v>59</v>
          </cell>
          <cell r="B115" t="str">
            <v>VALLOREIA CARLO</v>
          </cell>
          <cell r="D115" t="str">
            <v>G1</v>
          </cell>
          <cell r="F115" t="str">
            <v>TBR (UISP)</v>
          </cell>
          <cell r="G115" t="str">
            <v>MISTA9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workbookViewId="0" topLeftCell="A1">
      <selection activeCell="N155" sqref="N155"/>
    </sheetView>
  </sheetViews>
  <sheetFormatPr defaultColWidth="9.140625" defaultRowHeight="12.75"/>
  <cols>
    <col min="1" max="1" width="4.8515625" style="0" bestFit="1" customWidth="1"/>
    <col min="2" max="2" width="26.421875" style="0" bestFit="1" customWidth="1"/>
    <col min="3" max="3" width="4.421875" style="0" bestFit="1" customWidth="1"/>
    <col min="4" max="4" width="39.28125" style="0" bestFit="1" customWidth="1"/>
    <col min="6" max="6" width="9.57421875" style="0" hidden="1" customWidth="1"/>
    <col min="7" max="7" width="5.421875" style="0" bestFit="1" customWidth="1"/>
    <col min="8" max="8" width="8.140625" style="0" bestFit="1" customWidth="1"/>
    <col min="9" max="9" width="9.57421875" style="3" bestFit="1" customWidth="1"/>
    <col min="10" max="10" width="8.00390625" style="0" bestFit="1" customWidth="1"/>
  </cols>
  <sheetData>
    <row r="1" s="1" customFormat="1" ht="57" customHeight="1">
      <c r="I1" s="2"/>
    </row>
    <row r="2" ht="12.75"/>
    <row r="5" spans="1:12" ht="15">
      <c r="A5" s="23" t="s">
        <v>0</v>
      </c>
      <c r="B5" s="23"/>
      <c r="C5" s="23"/>
      <c r="D5" s="23"/>
      <c r="E5" s="23"/>
      <c r="F5" s="5"/>
      <c r="G5" s="5"/>
      <c r="H5" s="6"/>
      <c r="I5" s="7"/>
      <c r="J5" s="5"/>
      <c r="K5" s="5"/>
      <c r="L5" s="6"/>
    </row>
    <row r="6" spans="1:12" ht="15">
      <c r="A6" s="19" t="s">
        <v>120</v>
      </c>
      <c r="B6" s="21"/>
      <c r="C6" s="4"/>
      <c r="D6" s="4"/>
      <c r="E6" s="4"/>
      <c r="F6" s="5"/>
      <c r="G6" s="5"/>
      <c r="H6" s="6"/>
      <c r="I6" s="7"/>
      <c r="J6" s="5"/>
      <c r="K6" s="5"/>
      <c r="L6" s="6"/>
    </row>
    <row r="7" spans="1:12" ht="12.75">
      <c r="A7" s="8" t="str">
        <f>'[1]Atleti'!$A$1</f>
        <v>N. gara</v>
      </c>
      <c r="B7" s="8" t="str">
        <f>'[1]Atleti'!$B$1</f>
        <v>Nome</v>
      </c>
      <c r="C7" s="8" t="str">
        <f>'[1]Atleti'!$D$1</f>
        <v>Cat</v>
      </c>
      <c r="D7" s="8" t="str">
        <f>'[1]Atleti'!$F$1</f>
        <v>Nome società</v>
      </c>
      <c r="E7" s="8" t="str">
        <f>'[1]Atleti'!$G$1</f>
        <v>Ente</v>
      </c>
      <c r="F7" s="5"/>
      <c r="G7" s="9" t="s">
        <v>1</v>
      </c>
      <c r="H7" s="10" t="s">
        <v>2</v>
      </c>
      <c r="I7" s="11" t="s">
        <v>3</v>
      </c>
      <c r="J7" s="10" t="s">
        <v>4</v>
      </c>
      <c r="K7" s="9" t="s">
        <v>5</v>
      </c>
      <c r="L7" s="12" t="s">
        <v>6</v>
      </c>
    </row>
    <row r="8" spans="1:13" ht="12.75">
      <c r="A8" s="13">
        <f>'[1]Atleti'!$A$18</f>
        <v>61</v>
      </c>
      <c r="B8" s="14" t="str">
        <f>'[1]Atleti'!$B$18</f>
        <v>NIDIACI CLAUDIO</v>
      </c>
      <c r="C8" s="13" t="str">
        <f>'[1]Atleti'!$D$18</f>
        <v>G3</v>
      </c>
      <c r="D8" s="15" t="str">
        <f>'[1]Atleti'!$F$18</f>
        <v>CICLOSOVIGLIANA</v>
      </c>
      <c r="E8" s="16" t="str">
        <f>'[1]Atleti'!$G$18</f>
        <v>UISP</v>
      </c>
      <c r="F8" s="17">
        <v>0.40138888888888885</v>
      </c>
      <c r="G8" s="18">
        <v>44</v>
      </c>
      <c r="H8" s="6" t="s">
        <v>7</v>
      </c>
      <c r="I8" s="7" t="s">
        <v>8</v>
      </c>
      <c r="J8" s="5" t="s">
        <v>9</v>
      </c>
      <c r="K8" s="18">
        <v>47.82204403009408</v>
      </c>
      <c r="L8" s="6" t="s">
        <v>10</v>
      </c>
      <c r="M8" s="19" t="s">
        <v>11</v>
      </c>
    </row>
    <row r="9" spans="1:13" ht="12.75">
      <c r="A9" s="13">
        <f>'[1]Atleti'!$A$19</f>
        <v>62</v>
      </c>
      <c r="B9" s="14" t="str">
        <f>'[1]Atleti'!$B$19</f>
        <v>MARIOTTI TIZIANO</v>
      </c>
      <c r="C9" s="13" t="str">
        <f>'[1]Atleti'!$D$19</f>
        <v>G3</v>
      </c>
      <c r="D9" s="15" t="str">
        <f>'[1]Atleti'!$F$19</f>
        <v>CICLOSOVIGLIANA</v>
      </c>
      <c r="E9" s="16" t="str">
        <f>'[1]Atleti'!$G$19</f>
        <v>UISP</v>
      </c>
      <c r="F9" s="17">
        <v>0.40138888888888885</v>
      </c>
      <c r="G9" s="18">
        <v>44</v>
      </c>
      <c r="H9" s="6" t="s">
        <v>7</v>
      </c>
      <c r="I9" s="7" t="s">
        <v>8</v>
      </c>
      <c r="J9" s="5" t="s">
        <v>9</v>
      </c>
      <c r="K9" s="18">
        <v>47.82204403009408</v>
      </c>
      <c r="L9" s="6" t="s">
        <v>10</v>
      </c>
      <c r="M9" s="19" t="s">
        <v>11</v>
      </c>
    </row>
    <row r="10" spans="1:13" ht="12.75">
      <c r="A10" s="13">
        <f>'[1]Atleti'!$A$20</f>
        <v>63</v>
      </c>
      <c r="B10" s="14" t="str">
        <f>'[1]Atleti'!$B$20</f>
        <v>PANNINI LUCIANO</v>
      </c>
      <c r="C10" s="13" t="str">
        <f>'[1]Atleti'!$D$20</f>
        <v>G3</v>
      </c>
      <c r="D10" s="15" t="str">
        <f>'[1]Atleti'!$F$20</f>
        <v>CICLOSOVIGLIANA</v>
      </c>
      <c r="E10" s="16" t="str">
        <f>'[1]Atleti'!$G$20</f>
        <v>UISP</v>
      </c>
      <c r="F10" s="17">
        <v>0.40138888888888885</v>
      </c>
      <c r="G10" s="18">
        <v>44</v>
      </c>
      <c r="H10" s="6" t="s">
        <v>7</v>
      </c>
      <c r="I10" s="7" t="s">
        <v>8</v>
      </c>
      <c r="J10" s="5" t="s">
        <v>9</v>
      </c>
      <c r="K10" s="18">
        <v>47.82204403009408</v>
      </c>
      <c r="L10" s="6" t="s">
        <v>10</v>
      </c>
      <c r="M10" s="19" t="s">
        <v>11</v>
      </c>
    </row>
    <row r="11" spans="1:13" ht="12.75">
      <c r="A11" s="13">
        <f>'[1]Atleti'!$A$21</f>
        <v>64</v>
      </c>
      <c r="B11" s="14" t="str">
        <f>'[1]Atleti'!$B$21</f>
        <v>ROMAGNOLI PIERGIOVANNI</v>
      </c>
      <c r="C11" s="13" t="str">
        <f>'[1]Atleti'!$D$21</f>
        <v>G3</v>
      </c>
      <c r="D11" s="15" t="str">
        <f>'[1]Atleti'!$F$21</f>
        <v>CICLOSOVIGLIANA</v>
      </c>
      <c r="E11" s="16" t="str">
        <f>'[1]Atleti'!$G$21</f>
        <v>UISP</v>
      </c>
      <c r="F11" s="17">
        <v>0.40138888888888885</v>
      </c>
      <c r="G11" s="18">
        <v>44</v>
      </c>
      <c r="H11" s="6" t="s">
        <v>7</v>
      </c>
      <c r="I11" s="7" t="s">
        <v>8</v>
      </c>
      <c r="J11" s="5" t="s">
        <v>9</v>
      </c>
      <c r="K11" s="18">
        <v>47.82204403009408</v>
      </c>
      <c r="L11" s="6" t="s">
        <v>10</v>
      </c>
      <c r="M11" s="19" t="s">
        <v>11</v>
      </c>
    </row>
    <row r="12" spans="1:12" ht="12.75">
      <c r="A12" s="13"/>
      <c r="B12" s="14"/>
      <c r="C12" s="13"/>
      <c r="D12" s="15"/>
      <c r="E12" s="16"/>
      <c r="F12" s="17"/>
      <c r="G12" s="18"/>
      <c r="H12" s="6"/>
      <c r="I12" s="7"/>
      <c r="J12" s="5"/>
      <c r="K12" s="18"/>
      <c r="L12" s="6"/>
    </row>
    <row r="13" spans="1:12" ht="12.75">
      <c r="A13" s="13">
        <f>'[1]Atleti'!$A$14</f>
        <v>49</v>
      </c>
      <c r="B13" s="14" t="str">
        <f>'[1]Atleti'!$B$14</f>
        <v>ACCARDI ANTONIO</v>
      </c>
      <c r="C13" s="13" t="str">
        <f>'[1]Atleti'!$D$14</f>
        <v>G3</v>
      </c>
      <c r="D13" s="15" t="str">
        <f>'[1]Atleti'!$F$14</f>
        <v>FREE BIKERS PEDALE FOLLONICHESE</v>
      </c>
      <c r="E13" s="16" t="str">
        <f>'[1]Atleti'!$G$14</f>
        <v>UISP</v>
      </c>
      <c r="F13" s="17">
        <v>0.4</v>
      </c>
      <c r="G13" s="18">
        <v>44</v>
      </c>
      <c r="H13" s="6" t="s">
        <v>12</v>
      </c>
      <c r="I13" s="7" t="s">
        <v>13</v>
      </c>
      <c r="J13" s="5" t="s">
        <v>14</v>
      </c>
      <c r="K13" s="18">
        <v>46.05762436867034</v>
      </c>
      <c r="L13" s="6" t="s">
        <v>15</v>
      </c>
    </row>
    <row r="14" spans="1:12" ht="12.75">
      <c r="A14" s="13">
        <f>'[1]Atleti'!$A$15</f>
        <v>50</v>
      </c>
      <c r="B14" s="14" t="str">
        <f>'[1]Atleti'!$B$15</f>
        <v>GRECO STEFANO</v>
      </c>
      <c r="C14" s="13" t="str">
        <f>'[1]Atleti'!$D$15</f>
        <v>G3</v>
      </c>
      <c r="D14" s="15" t="str">
        <f>'[1]Atleti'!$F$15</f>
        <v>FREE BIKERS PEDALE FOLLONICHESE</v>
      </c>
      <c r="E14" s="16" t="str">
        <f>'[1]Atleti'!$G$15</f>
        <v>UISP</v>
      </c>
      <c r="F14" s="17">
        <v>0.4</v>
      </c>
      <c r="G14" s="18">
        <v>44</v>
      </c>
      <c r="H14" s="6" t="s">
        <v>12</v>
      </c>
      <c r="I14" s="7" t="s">
        <v>13</v>
      </c>
      <c r="J14" s="5" t="s">
        <v>14</v>
      </c>
      <c r="K14" s="18">
        <v>46.05762436867034</v>
      </c>
      <c r="L14" s="6" t="s">
        <v>15</v>
      </c>
    </row>
    <row r="15" spans="1:12" ht="12.75">
      <c r="A15" s="13">
        <f>'[1]Atleti'!$A$16</f>
        <v>51</v>
      </c>
      <c r="B15" s="14" t="str">
        <f>'[1]Atleti'!$B$16</f>
        <v>PERUZZI ANDREA</v>
      </c>
      <c r="C15" s="13" t="str">
        <f>'[1]Atleti'!$D$16</f>
        <v>G3</v>
      </c>
      <c r="D15" s="15" t="str">
        <f>'[1]Atleti'!$F$16</f>
        <v>FREE BIKERS PEDALE FOLLONICHESE</v>
      </c>
      <c r="E15" s="16" t="str">
        <f>'[1]Atleti'!$G$16</f>
        <v>UISP</v>
      </c>
      <c r="F15" s="17">
        <v>0.4</v>
      </c>
      <c r="G15" s="18">
        <v>44</v>
      </c>
      <c r="H15" s="6" t="s">
        <v>12</v>
      </c>
      <c r="I15" s="7" t="s">
        <v>13</v>
      </c>
      <c r="J15" s="5" t="s">
        <v>14</v>
      </c>
      <c r="K15" s="18">
        <v>46.05762436867034</v>
      </c>
      <c r="L15" s="6" t="s">
        <v>15</v>
      </c>
    </row>
    <row r="16" spans="1:12" ht="12.75">
      <c r="A16" s="13">
        <f>'[1]Atleti'!$A$17</f>
        <v>52</v>
      </c>
      <c r="B16" s="14" t="str">
        <f>'[1]Atleti'!$B$17</f>
        <v>CILLERAI ALFONSO</v>
      </c>
      <c r="C16" s="13" t="str">
        <f>'[1]Atleti'!$D$17</f>
        <v>G3</v>
      </c>
      <c r="D16" s="15" t="str">
        <f>'[1]Atleti'!$F$17</f>
        <v>FREE BIKERS PEDALE FOLLONICHESE</v>
      </c>
      <c r="E16" s="16" t="str">
        <f>'[1]Atleti'!$G$17</f>
        <v>UISP</v>
      </c>
      <c r="F16" s="17">
        <v>0.4</v>
      </c>
      <c r="G16" s="18">
        <v>44</v>
      </c>
      <c r="H16" s="6" t="s">
        <v>12</v>
      </c>
      <c r="I16" s="7" t="s">
        <v>13</v>
      </c>
      <c r="J16" s="5" t="s">
        <v>14</v>
      </c>
      <c r="K16" s="18">
        <v>46.05762436867034</v>
      </c>
      <c r="L16" s="6" t="s">
        <v>15</v>
      </c>
    </row>
    <row r="17" spans="1:12" ht="12.75">
      <c r="A17" s="13"/>
      <c r="B17" s="14"/>
      <c r="C17" s="13"/>
      <c r="D17" s="15"/>
      <c r="E17" s="16"/>
      <c r="F17" s="17"/>
      <c r="G17" s="18"/>
      <c r="H17" s="6"/>
      <c r="I17" s="7"/>
      <c r="J17" s="5"/>
      <c r="K17" s="18"/>
      <c r="L17" s="6"/>
    </row>
    <row r="18" spans="1:12" ht="12.75">
      <c r="A18" s="13">
        <f>'[1]Atleti'!$A$26</f>
        <v>81</v>
      </c>
      <c r="B18" s="14" t="str">
        <f>'[1]Atleti'!$B$26</f>
        <v>DROVANDI GIORDANO</v>
      </c>
      <c r="C18" s="13" t="str">
        <f>'[1]Atleti'!$D$26</f>
        <v>G3</v>
      </c>
      <c r="D18" s="15" t="str">
        <f>'[1]Atleti'!$F$26</f>
        <v>ASD PRATOCOLOR</v>
      </c>
      <c r="E18" s="16" t="str">
        <f>'[1]Atleti'!$G$26</f>
        <v>UISP</v>
      </c>
      <c r="F18" s="17">
        <v>0.4041666666666666</v>
      </c>
      <c r="G18" s="18">
        <v>44</v>
      </c>
      <c r="H18" s="6" t="s">
        <v>16</v>
      </c>
      <c r="I18" s="7" t="s">
        <v>17</v>
      </c>
      <c r="J18" s="5" t="s">
        <v>18</v>
      </c>
      <c r="K18" s="18">
        <v>45.09415968001366</v>
      </c>
      <c r="L18" s="6" t="s">
        <v>19</v>
      </c>
    </row>
    <row r="19" spans="1:12" ht="12.75">
      <c r="A19" s="13">
        <f>'[1]Atleti'!$A$27</f>
        <v>82</v>
      </c>
      <c r="B19" s="14" t="str">
        <f>'[1]Atleti'!$B$27</f>
        <v>FOGLIAZZA ALESSANDRO</v>
      </c>
      <c r="C19" s="13" t="str">
        <f>'[1]Atleti'!$D$27</f>
        <v>G3</v>
      </c>
      <c r="D19" s="15" t="str">
        <f>'[1]Atleti'!$F$27</f>
        <v>ASD PRATOCOLOR</v>
      </c>
      <c r="E19" s="16" t="str">
        <f>'[1]Atleti'!$G$27</f>
        <v>UISP</v>
      </c>
      <c r="F19" s="17">
        <v>0.4041666666666666</v>
      </c>
      <c r="G19" s="18">
        <v>44</v>
      </c>
      <c r="H19" s="6" t="s">
        <v>16</v>
      </c>
      <c r="I19" s="7" t="s">
        <v>17</v>
      </c>
      <c r="J19" s="5" t="s">
        <v>18</v>
      </c>
      <c r="K19" s="18">
        <v>45.09415968001366</v>
      </c>
      <c r="L19" s="6" t="s">
        <v>19</v>
      </c>
    </row>
    <row r="20" spans="1:12" ht="12.75">
      <c r="A20" s="13">
        <f>'[1]Atleti'!$A$28</f>
        <v>83</v>
      </c>
      <c r="B20" s="14" t="str">
        <f>'[1]Atleti'!$B$28</f>
        <v>CONTI FABRIZIO</v>
      </c>
      <c r="C20" s="13" t="str">
        <f>'[1]Atleti'!$D$28</f>
        <v>G3</v>
      </c>
      <c r="D20" s="15" t="str">
        <f>'[1]Atleti'!$F$28</f>
        <v>ASD PRATOCOLOR</v>
      </c>
      <c r="E20" s="16" t="str">
        <f>'[1]Atleti'!$G$28</f>
        <v>UISP</v>
      </c>
      <c r="F20" s="17">
        <v>0.4041666666666666</v>
      </c>
      <c r="G20" s="18">
        <v>44</v>
      </c>
      <c r="H20" s="6" t="s">
        <v>16</v>
      </c>
      <c r="I20" s="7" t="s">
        <v>17</v>
      </c>
      <c r="J20" s="5" t="s">
        <v>18</v>
      </c>
      <c r="K20" s="18">
        <v>45.09415968001366</v>
      </c>
      <c r="L20" s="6" t="s">
        <v>19</v>
      </c>
    </row>
    <row r="21" spans="1:12" ht="12.75">
      <c r="A21" s="13">
        <f>'[1]Atleti'!$A$29</f>
        <v>84</v>
      </c>
      <c r="B21" s="14" t="str">
        <f>'[1]Atleti'!$B$29</f>
        <v>DE CHIARA NICOLA</v>
      </c>
      <c r="C21" s="13" t="str">
        <f>'[1]Atleti'!$D$29</f>
        <v>G3</v>
      </c>
      <c r="D21" s="15" t="str">
        <f>'[1]Atleti'!$F$29</f>
        <v>ASD PRATOCOLOR</v>
      </c>
      <c r="E21" s="16" t="str">
        <f>'[1]Atleti'!$G$29</f>
        <v>UISP</v>
      </c>
      <c r="F21" s="17">
        <v>0.4041666666666666</v>
      </c>
      <c r="G21" s="18">
        <v>44</v>
      </c>
      <c r="H21" s="6" t="s">
        <v>16</v>
      </c>
      <c r="I21" s="7" t="s">
        <v>17</v>
      </c>
      <c r="J21" s="5" t="s">
        <v>18</v>
      </c>
      <c r="K21" s="18">
        <v>45.09415968001366</v>
      </c>
      <c r="L21" s="6" t="s">
        <v>19</v>
      </c>
    </row>
    <row r="22" spans="1:12" ht="12.75">
      <c r="A22" s="13"/>
      <c r="B22" s="14"/>
      <c r="C22" s="13"/>
      <c r="D22" s="15"/>
      <c r="E22" s="16"/>
      <c r="F22" s="17"/>
      <c r="G22" s="18"/>
      <c r="H22" s="6"/>
      <c r="I22" s="7"/>
      <c r="J22" s="5"/>
      <c r="K22" s="18"/>
      <c r="L22" s="6"/>
    </row>
    <row r="23" spans="1:12" ht="12.75">
      <c r="A23" s="13">
        <f>'[1]Atleti'!$A$2</f>
        <v>5</v>
      </c>
      <c r="B23" s="14" t="str">
        <f>'[1]Atleti'!$B$2</f>
        <v>FANTERIA CLAUDIO</v>
      </c>
      <c r="C23" s="13" t="str">
        <f>'[1]Atleti'!$D$2</f>
        <v>G3</v>
      </c>
      <c r="D23" s="15" t="str">
        <f>'[1]Atleti'!$F$2</f>
        <v>ASD RED WHITE (UDACE)</v>
      </c>
      <c r="E23" s="16" t="str">
        <f>'[1]Atleti'!$G$2</f>
        <v>MISTA 2</v>
      </c>
      <c r="F23" s="17">
        <v>0.3958333333333333</v>
      </c>
      <c r="G23" s="18">
        <v>44</v>
      </c>
      <c r="H23" s="6" t="s">
        <v>20</v>
      </c>
      <c r="I23" s="7" t="s">
        <v>21</v>
      </c>
      <c r="J23" s="5" t="s">
        <v>21</v>
      </c>
      <c r="K23" s="18">
        <v>44.74917578459374</v>
      </c>
      <c r="L23" s="6" t="s">
        <v>22</v>
      </c>
    </row>
    <row r="24" spans="1:12" ht="12.75">
      <c r="A24" s="13">
        <f>'[1]Atleti'!$A$3</f>
        <v>6</v>
      </c>
      <c r="B24" s="14" t="str">
        <f>'[1]Atleti'!$B$3</f>
        <v>MAZZETTI MARCELLO</v>
      </c>
      <c r="C24" s="13" t="str">
        <f>'[1]Atleti'!$D$3</f>
        <v>G3</v>
      </c>
      <c r="D24" s="15" t="str">
        <f>'[1]Atleti'!$F$3</f>
        <v>ASD RED WHITE (UDACE)</v>
      </c>
      <c r="E24" s="16" t="str">
        <f>'[1]Atleti'!$G$3</f>
        <v>MISTA 2</v>
      </c>
      <c r="F24" s="17">
        <v>0.3958333333333333</v>
      </c>
      <c r="G24" s="18">
        <v>44</v>
      </c>
      <c r="H24" s="6" t="s">
        <v>20</v>
      </c>
      <c r="I24" s="7" t="s">
        <v>21</v>
      </c>
      <c r="J24" s="5" t="s">
        <v>21</v>
      </c>
      <c r="K24" s="18">
        <v>44.74917578459374</v>
      </c>
      <c r="L24" s="6" t="s">
        <v>22</v>
      </c>
    </row>
    <row r="25" spans="1:12" ht="12.75">
      <c r="A25" s="13">
        <f>'[1]Atleti'!$A$4</f>
        <v>7</v>
      </c>
      <c r="B25" s="14" t="str">
        <f>'[1]Atleti'!$B$4</f>
        <v>PIERINI VINCENZO</v>
      </c>
      <c r="C25" s="13" t="str">
        <f>'[1]Atleti'!$D$4</f>
        <v>G3</v>
      </c>
      <c r="D25" s="15" t="str">
        <f>'[1]Atleti'!$F$4</f>
        <v>ASD RED WHITE (UDACE)</v>
      </c>
      <c r="E25" s="16" t="str">
        <f>'[1]Atleti'!$G$4</f>
        <v>MISTA 2</v>
      </c>
      <c r="F25" s="17">
        <v>0.3958333333333333</v>
      </c>
      <c r="G25" s="18">
        <v>44</v>
      </c>
      <c r="H25" s="6" t="s">
        <v>20</v>
      </c>
      <c r="I25" s="7" t="s">
        <v>21</v>
      </c>
      <c r="J25" s="5" t="s">
        <v>21</v>
      </c>
      <c r="K25" s="18">
        <v>44.74917578459374</v>
      </c>
      <c r="L25" s="6" t="s">
        <v>22</v>
      </c>
    </row>
    <row r="26" spans="1:12" ht="12.75">
      <c r="A26" s="13">
        <f>'[1]Atleti'!$A$5</f>
        <v>8</v>
      </c>
      <c r="B26" s="14" t="str">
        <f>'[1]Atleti'!$B$5</f>
        <v>SCARANO GIOVANNI</v>
      </c>
      <c r="C26" s="13" t="str">
        <f>'[1]Atleti'!$D$5</f>
        <v>G3</v>
      </c>
      <c r="D26" s="15" t="str">
        <f>'[1]Atleti'!$F$5</f>
        <v>ASD RED WHITE (UDACE)</v>
      </c>
      <c r="E26" s="16" t="str">
        <f>'[1]Atleti'!$G$5</f>
        <v>MISTA 2</v>
      </c>
      <c r="F26" s="17">
        <v>0.3958333333333333</v>
      </c>
      <c r="G26" s="18">
        <v>44</v>
      </c>
      <c r="H26" s="6" t="s">
        <v>20</v>
      </c>
      <c r="I26" s="7" t="s">
        <v>21</v>
      </c>
      <c r="J26" s="5" t="s">
        <v>21</v>
      </c>
      <c r="K26" s="18">
        <v>44.74917578459374</v>
      </c>
      <c r="L26" s="6" t="s">
        <v>22</v>
      </c>
    </row>
    <row r="27" spans="1:12" ht="12.75">
      <c r="A27" s="13"/>
      <c r="B27" s="14"/>
      <c r="C27" s="13"/>
      <c r="D27" s="15"/>
      <c r="E27" s="16"/>
      <c r="F27" s="17"/>
      <c r="G27" s="18"/>
      <c r="H27" s="6"/>
      <c r="I27" s="7"/>
      <c r="J27" s="5"/>
      <c r="K27" s="18"/>
      <c r="L27" s="6"/>
    </row>
    <row r="28" spans="1:13" ht="12.75">
      <c r="A28" s="13">
        <f>'[1]Atleti'!$A$6</f>
        <v>9</v>
      </c>
      <c r="B28" s="14" t="str">
        <f>'[1]Atleti'!$B$6</f>
        <v>MAZZOLINI GIORDANO</v>
      </c>
      <c r="C28" s="13" t="str">
        <f>'[1]Atleti'!$D$6</f>
        <v>G3</v>
      </c>
      <c r="D28" s="15" t="str">
        <f>'[1]Atleti'!$F$6</f>
        <v>GAS MARATHON BIKE (UDACE)</v>
      </c>
      <c r="E28" s="16" t="str">
        <f>'[1]Atleti'!$G$6</f>
        <v>MISTA3</v>
      </c>
      <c r="F28" s="17">
        <v>0.3972222222222222</v>
      </c>
      <c r="G28" s="18">
        <v>44</v>
      </c>
      <c r="H28" s="6" t="s">
        <v>23</v>
      </c>
      <c r="I28" s="7" t="s">
        <v>24</v>
      </c>
      <c r="J28" s="5" t="s">
        <v>25</v>
      </c>
      <c r="K28" s="18">
        <v>44.258296334999535</v>
      </c>
      <c r="L28" s="6" t="s">
        <v>26</v>
      </c>
      <c r="M28" s="6"/>
    </row>
    <row r="29" spans="1:13" ht="12.75">
      <c r="A29" s="13">
        <f>'[1]Atleti'!$A$7</f>
        <v>10</v>
      </c>
      <c r="B29" s="14" t="str">
        <f>'[1]Atleti'!$B$7</f>
        <v>NAPPI GIANMARIA</v>
      </c>
      <c r="C29" s="13" t="str">
        <f>'[1]Atleti'!$D$7</f>
        <v>G3</v>
      </c>
      <c r="D29" s="15" t="str">
        <f>'[1]Atleti'!$F$7</f>
        <v>GAS MARATHON BIKE (UDACE)</v>
      </c>
      <c r="E29" s="16" t="str">
        <f>'[1]Atleti'!$G$7</f>
        <v>MISTA3</v>
      </c>
      <c r="F29" s="17">
        <v>0.3972222222222222</v>
      </c>
      <c r="G29" s="18">
        <v>44</v>
      </c>
      <c r="H29" s="6" t="s">
        <v>23</v>
      </c>
      <c r="I29" s="7" t="s">
        <v>24</v>
      </c>
      <c r="J29" s="5" t="s">
        <v>25</v>
      </c>
      <c r="K29" s="18">
        <v>44.258296334999535</v>
      </c>
      <c r="L29" s="6" t="s">
        <v>26</v>
      </c>
      <c r="M29" s="6"/>
    </row>
    <row r="30" spans="1:13" ht="12.75">
      <c r="A30" s="13">
        <f>'[1]Atleti'!$A$8</f>
        <v>11</v>
      </c>
      <c r="B30" s="14" t="str">
        <f>'[1]Atleti'!$B$8</f>
        <v>CONTE VASCO</v>
      </c>
      <c r="C30" s="13" t="str">
        <f>'[1]Atleti'!$D$8</f>
        <v>G3</v>
      </c>
      <c r="D30" s="15" t="str">
        <f>'[1]Atleti'!$F$8</f>
        <v>GS MAREMMA (UDACE)</v>
      </c>
      <c r="E30" s="16" t="str">
        <f>'[1]Atleti'!$G$8</f>
        <v>MISTA3</v>
      </c>
      <c r="F30" s="17">
        <v>0.3972222222222222</v>
      </c>
      <c r="G30" s="18">
        <v>44</v>
      </c>
      <c r="H30" s="6" t="s">
        <v>23</v>
      </c>
      <c r="I30" s="7" t="s">
        <v>24</v>
      </c>
      <c r="J30" s="5" t="s">
        <v>25</v>
      </c>
      <c r="K30" s="18">
        <v>44.258296334999535</v>
      </c>
      <c r="L30" s="6" t="s">
        <v>26</v>
      </c>
      <c r="M30" s="6"/>
    </row>
    <row r="31" spans="1:13" ht="12.75">
      <c r="A31" s="13">
        <f>'[1]Atleti'!$A$9</f>
        <v>12</v>
      </c>
      <c r="B31" s="14" t="str">
        <f>'[1]Atleti'!$B$9</f>
        <v>MACCHIAROLI FLAVIO</v>
      </c>
      <c r="C31" s="13" t="str">
        <f>'[1]Atleti'!$D$9</f>
        <v>G3</v>
      </c>
      <c r="D31" s="15" t="str">
        <f>'[1]Atleti'!$F$9</f>
        <v>GS MAREMMA (UDACE)</v>
      </c>
      <c r="E31" s="16" t="str">
        <f>'[1]Atleti'!$G$9</f>
        <v>MISTA3</v>
      </c>
      <c r="F31" s="17">
        <v>0.3972222222222222</v>
      </c>
      <c r="G31" s="18">
        <v>44</v>
      </c>
      <c r="H31" s="6" t="s">
        <v>23</v>
      </c>
      <c r="I31" s="7" t="s">
        <v>24</v>
      </c>
      <c r="J31" s="5" t="s">
        <v>25</v>
      </c>
      <c r="K31" s="18">
        <v>44.258296334999535</v>
      </c>
      <c r="L31" s="6" t="s">
        <v>26</v>
      </c>
      <c r="M31" s="6"/>
    </row>
    <row r="32" spans="1:12" ht="12.75">
      <c r="A32" s="13"/>
      <c r="B32" s="14"/>
      <c r="C32" s="13"/>
      <c r="D32" s="15"/>
      <c r="E32" s="16"/>
      <c r="F32" s="17"/>
      <c r="G32" s="18"/>
      <c r="H32" s="6"/>
      <c r="I32" s="7"/>
      <c r="J32" s="5"/>
      <c r="K32" s="18"/>
      <c r="L32" s="6"/>
    </row>
    <row r="33" spans="1:13" ht="12.75">
      <c r="A33" s="13">
        <f>'[1]Atleti'!$A$10</f>
        <v>13</v>
      </c>
      <c r="B33" s="14" t="str">
        <f>'[1]Atleti'!$B$10</f>
        <v>AGRESTI MARCELLO</v>
      </c>
      <c r="C33" s="13" t="str">
        <f>'[1]Atleti'!$D$10</f>
        <v>G3</v>
      </c>
      <c r="D33" s="15" t="str">
        <f>'[1]Atleti'!$F$10</f>
        <v>EFFEEFFE (FCI)</v>
      </c>
      <c r="E33" s="16" t="str">
        <f>'[1]Atleti'!$G$10</f>
        <v>MISTA4</v>
      </c>
      <c r="F33" s="17">
        <v>0.3986111111111111</v>
      </c>
      <c r="G33" s="18">
        <v>44</v>
      </c>
      <c r="H33" s="6" t="s">
        <v>27</v>
      </c>
      <c r="I33" s="7" t="s">
        <v>28</v>
      </c>
      <c r="J33" s="5" t="s">
        <v>29</v>
      </c>
      <c r="K33" s="18">
        <v>43.950921471024024</v>
      </c>
      <c r="L33" s="6" t="s">
        <v>30</v>
      </c>
      <c r="M33" s="6"/>
    </row>
    <row r="34" spans="1:13" ht="12.75">
      <c r="A34" s="13">
        <f>'[1]Atleti'!$A$11</f>
        <v>14</v>
      </c>
      <c r="B34" s="14" t="str">
        <f>'[1]Atleti'!$B$11</f>
        <v>FRANCESCHINI DIEGO</v>
      </c>
      <c r="C34" s="13" t="str">
        <f>'[1]Atleti'!$D$11</f>
        <v>G3</v>
      </c>
      <c r="D34" s="15" t="str">
        <f>'[1]Atleti'!$F$11</f>
        <v>EFFEEFFE (FCI)</v>
      </c>
      <c r="E34" s="16" t="str">
        <f>'[1]Atleti'!$G$11</f>
        <v>MISTA4</v>
      </c>
      <c r="F34" s="17">
        <v>0.3986111111111111</v>
      </c>
      <c r="G34" s="18">
        <v>44</v>
      </c>
      <c r="H34" s="6" t="s">
        <v>27</v>
      </c>
      <c r="I34" s="7" t="s">
        <v>28</v>
      </c>
      <c r="J34" s="5" t="s">
        <v>29</v>
      </c>
      <c r="K34" s="18">
        <v>43.950921471024024</v>
      </c>
      <c r="L34" s="6" t="s">
        <v>30</v>
      </c>
      <c r="M34" s="6"/>
    </row>
    <row r="35" spans="1:13" ht="12.75">
      <c r="A35" s="13">
        <f>'[1]Atleti'!$A$12</f>
        <v>15</v>
      </c>
      <c r="B35" s="14" t="str">
        <f>'[1]Atleti'!$B$12</f>
        <v>FRANCESCINI FRANCO</v>
      </c>
      <c r="C35" s="13" t="str">
        <f>'[1]Atleti'!$D$12</f>
        <v>G3</v>
      </c>
      <c r="D35" s="15" t="str">
        <f>'[1]Atleti'!$F$12</f>
        <v>EFFEEFFE (FCI)</v>
      </c>
      <c r="E35" s="16" t="str">
        <f>'[1]Atleti'!$G$12</f>
        <v>MISTA4</v>
      </c>
      <c r="F35" s="17">
        <v>0.3986111111111111</v>
      </c>
      <c r="G35" s="18">
        <v>44</v>
      </c>
      <c r="H35" s="6" t="s">
        <v>27</v>
      </c>
      <c r="I35" s="7" t="s">
        <v>28</v>
      </c>
      <c r="J35" s="5" t="s">
        <v>29</v>
      </c>
      <c r="K35" s="18">
        <v>43.950921471024024</v>
      </c>
      <c r="L35" s="6" t="s">
        <v>30</v>
      </c>
      <c r="M35" s="6"/>
    </row>
    <row r="36" spans="1:13" ht="12.75">
      <c r="A36" s="13">
        <f>'[1]Atleti'!$A$13</f>
        <v>16</v>
      </c>
      <c r="B36" s="14" t="str">
        <f>'[1]Atleti'!$B$13</f>
        <v>FAGNOLI LEONARDO</v>
      </c>
      <c r="C36" s="13" t="str">
        <f>'[1]Atleti'!$D$13</f>
        <v>G3</v>
      </c>
      <c r="D36" s="15" t="str">
        <f>'[1]Atleti'!$F$13</f>
        <v>EFFEEFFE (FCI)</v>
      </c>
      <c r="E36" s="16" t="str">
        <f>'[1]Atleti'!$G$13</f>
        <v>MISTA4</v>
      </c>
      <c r="F36" s="17">
        <v>0.3986111111111111</v>
      </c>
      <c r="G36" s="18">
        <v>44</v>
      </c>
      <c r="H36" s="6" t="s">
        <v>27</v>
      </c>
      <c r="I36" s="7" t="s">
        <v>28</v>
      </c>
      <c r="J36" s="5" t="s">
        <v>29</v>
      </c>
      <c r="K36" s="18">
        <v>43.950921471024024</v>
      </c>
      <c r="L36" s="6" t="s">
        <v>30</v>
      </c>
      <c r="M36" s="6"/>
    </row>
    <row r="37" spans="1:12" ht="12.75">
      <c r="A37" s="13"/>
      <c r="B37" s="14"/>
      <c r="C37" s="13"/>
      <c r="D37" s="15"/>
      <c r="E37" s="16"/>
      <c r="F37" s="17"/>
      <c r="G37" s="18"/>
      <c r="H37" s="6"/>
      <c r="I37" s="7"/>
      <c r="J37" s="5"/>
      <c r="K37" s="18"/>
      <c r="L37" s="6"/>
    </row>
    <row r="38" spans="1:12" ht="12.75">
      <c r="A38" s="13">
        <f>'[1]Atleti'!$A$22</f>
        <v>69</v>
      </c>
      <c r="B38" s="14" t="str">
        <f>'[1]Atleti'!$B$22</f>
        <v>ZUFFI MASSIMO</v>
      </c>
      <c r="C38" s="13" t="str">
        <f>'[1]Atleti'!$D$22</f>
        <v>G3</v>
      </c>
      <c r="D38" s="15" t="str">
        <f>'[1]Atleti'!$F$22</f>
        <v>EUROTEAM GROSSETO</v>
      </c>
      <c r="E38" s="16" t="str">
        <f>'[1]Atleti'!$G$22</f>
        <v>UISP</v>
      </c>
      <c r="F38" s="17">
        <v>0.40277777777777773</v>
      </c>
      <c r="G38" s="18">
        <v>44</v>
      </c>
      <c r="H38" s="6" t="s">
        <v>31</v>
      </c>
      <c r="I38" s="7"/>
      <c r="J38" s="5"/>
      <c r="K38" s="5"/>
      <c r="L38" s="6"/>
    </row>
    <row r="39" spans="1:12" ht="12.75">
      <c r="A39" s="13">
        <f>'[1]Atleti'!$A$23</f>
        <v>70</v>
      </c>
      <c r="B39" s="14" t="str">
        <f>'[1]Atleti'!$B$23</f>
        <v>LAINO MASSIMO</v>
      </c>
      <c r="C39" s="13" t="str">
        <f>'[1]Atleti'!$D$23</f>
        <v>G3</v>
      </c>
      <c r="D39" s="15" t="str">
        <f>'[1]Atleti'!$F$23</f>
        <v>EUROTEAM GROSSETO</v>
      </c>
      <c r="E39" s="16" t="str">
        <f>'[1]Atleti'!$G$23</f>
        <v>UISP</v>
      </c>
      <c r="F39" s="17">
        <v>0.40277777777777773</v>
      </c>
      <c r="G39" s="18">
        <v>44</v>
      </c>
      <c r="H39" s="6" t="s">
        <v>31</v>
      </c>
      <c r="I39" s="7"/>
      <c r="J39" s="5"/>
      <c r="K39" s="5"/>
      <c r="L39" s="6"/>
    </row>
    <row r="40" spans="1:12" ht="12.75">
      <c r="A40" s="13">
        <f>'[1]Atleti'!$A$24</f>
        <v>71</v>
      </c>
      <c r="B40" s="14" t="str">
        <f>'[1]Atleti'!$B$24</f>
        <v>MOMI ROBERTO</v>
      </c>
      <c r="C40" s="13" t="str">
        <f>'[1]Atleti'!$D$24</f>
        <v>G3</v>
      </c>
      <c r="D40" s="15" t="str">
        <f>'[1]Atleti'!$F$24</f>
        <v>EUROTEAM GROSSETO</v>
      </c>
      <c r="E40" s="16" t="str">
        <f>'[1]Atleti'!$G$24</f>
        <v>UISP</v>
      </c>
      <c r="F40" s="17">
        <v>0.40277777777777773</v>
      </c>
      <c r="G40" s="18">
        <v>44</v>
      </c>
      <c r="H40" s="6" t="s">
        <v>31</v>
      </c>
      <c r="I40" s="7"/>
      <c r="J40" s="5"/>
      <c r="K40" s="5"/>
      <c r="L40" s="6"/>
    </row>
    <row r="41" spans="1:12" ht="12.75">
      <c r="A41" s="13">
        <f>'[1]Atleti'!$A$25</f>
        <v>72</v>
      </c>
      <c r="B41" s="14" t="str">
        <f>'[1]Atleti'!$B$25</f>
        <v>TORTELLI ELVIO</v>
      </c>
      <c r="C41" s="13" t="str">
        <f>'[1]Atleti'!$D$25</f>
        <v>G3</v>
      </c>
      <c r="D41" s="15" t="str">
        <f>'[1]Atleti'!$F$25</f>
        <v>EUROTEAM GROSSETO</v>
      </c>
      <c r="E41" s="16" t="str">
        <f>'[1]Atleti'!$G$25</f>
        <v>UISP</v>
      </c>
      <c r="F41" s="17">
        <v>0.40277777777777773</v>
      </c>
      <c r="G41" s="18">
        <v>44</v>
      </c>
      <c r="H41" s="6" t="s">
        <v>31</v>
      </c>
      <c r="I41" s="7"/>
      <c r="J41" s="5"/>
      <c r="K41" s="5"/>
      <c r="L41" s="6"/>
    </row>
    <row r="42" spans="1:12" ht="12.75">
      <c r="A42" s="13"/>
      <c r="B42" s="14"/>
      <c r="C42" s="13"/>
      <c r="D42" s="15"/>
      <c r="E42" s="16"/>
      <c r="F42" s="17"/>
      <c r="G42" s="18"/>
      <c r="H42" s="6"/>
      <c r="I42" s="7"/>
      <c r="J42" s="5"/>
      <c r="K42" s="5"/>
      <c r="L42" s="6"/>
    </row>
    <row r="43" spans="1:12" ht="12.75">
      <c r="A43" s="22" t="s">
        <v>121</v>
      </c>
      <c r="B43" s="14"/>
      <c r="C43" s="13"/>
      <c r="D43" s="15"/>
      <c r="E43" s="16"/>
      <c r="F43" s="17"/>
      <c r="G43" s="18"/>
      <c r="H43" s="6"/>
      <c r="I43" s="7"/>
      <c r="J43" s="5"/>
      <c r="K43" s="5"/>
      <c r="L43" s="6"/>
    </row>
    <row r="44" spans="1:13" ht="12.75">
      <c r="A44" s="13">
        <f>'[1]Atleti'!$A$54</f>
        <v>41</v>
      </c>
      <c r="B44" s="14" t="str">
        <f>'[1]Atleti'!$B$54</f>
        <v>BARONI GIORGIO</v>
      </c>
      <c r="C44" s="13" t="str">
        <f>'[1]Atleti'!$D$54</f>
        <v>G2</v>
      </c>
      <c r="D44" s="15" t="str">
        <f>'[1]Atleti'!$F$54</f>
        <v>TEAM CICLI MAGGI</v>
      </c>
      <c r="E44" s="16" t="str">
        <f>'[1]Atleti'!$G$54</f>
        <v>UISP</v>
      </c>
      <c r="F44" s="17">
        <v>0.42430555555555555</v>
      </c>
      <c r="G44" s="18">
        <v>44</v>
      </c>
      <c r="H44" s="6" t="s">
        <v>32</v>
      </c>
      <c r="I44" s="7" t="s">
        <v>33</v>
      </c>
      <c r="J44" s="5" t="s">
        <v>34</v>
      </c>
      <c r="K44" s="18">
        <v>52.07870986832372</v>
      </c>
      <c r="L44" s="6" t="s">
        <v>10</v>
      </c>
      <c r="M44" s="19" t="s">
        <v>11</v>
      </c>
    </row>
    <row r="45" spans="1:13" ht="12.75">
      <c r="A45" s="13">
        <f>'[1]Atleti'!$A$55</f>
        <v>42</v>
      </c>
      <c r="B45" s="14" t="str">
        <f>'[1]Atleti'!$B$55</f>
        <v>MIGLIACCIO GABRIELE</v>
      </c>
      <c r="C45" s="13" t="str">
        <f>'[1]Atleti'!$D$55</f>
        <v>G2</v>
      </c>
      <c r="D45" s="15" t="str">
        <f>'[1]Atleti'!$F$55</f>
        <v>TEAM CICLI MAGGI</v>
      </c>
      <c r="E45" s="16" t="str">
        <f>'[1]Atleti'!$G$55</f>
        <v>UISP</v>
      </c>
      <c r="F45" s="17">
        <v>0.42430555555555555</v>
      </c>
      <c r="G45" s="18">
        <v>44</v>
      </c>
      <c r="H45" s="6" t="s">
        <v>32</v>
      </c>
      <c r="I45" s="7" t="s">
        <v>33</v>
      </c>
      <c r="J45" s="5" t="s">
        <v>34</v>
      </c>
      <c r="K45" s="18">
        <v>52.07870986832372</v>
      </c>
      <c r="L45" s="6" t="s">
        <v>10</v>
      </c>
      <c r="M45" s="19" t="s">
        <v>11</v>
      </c>
    </row>
    <row r="46" spans="1:13" ht="12.75">
      <c r="A46" s="13">
        <f>'[1]Atleti'!$A$56</f>
        <v>43</v>
      </c>
      <c r="B46" s="14" t="str">
        <f>'[1]Atleti'!$B$56</f>
        <v>DE LORENZO LEONARDO</v>
      </c>
      <c r="C46" s="13" t="str">
        <f>'[1]Atleti'!$D$56</f>
        <v>G2</v>
      </c>
      <c r="D46" s="15" t="str">
        <f>'[1]Atleti'!$F$56</f>
        <v>TEAM CICLI MAGGI</v>
      </c>
      <c r="E46" s="16" t="str">
        <f>'[1]Atleti'!$G$56</f>
        <v>UISP</v>
      </c>
      <c r="F46" s="17">
        <v>0.42430555555555555</v>
      </c>
      <c r="G46" s="18">
        <v>44</v>
      </c>
      <c r="H46" s="6" t="s">
        <v>32</v>
      </c>
      <c r="I46" s="7" t="s">
        <v>33</v>
      </c>
      <c r="J46" s="5" t="s">
        <v>34</v>
      </c>
      <c r="K46" s="18">
        <v>52.07870986832372</v>
      </c>
      <c r="L46" s="6" t="s">
        <v>10</v>
      </c>
      <c r="M46" s="19" t="s">
        <v>11</v>
      </c>
    </row>
    <row r="47" spans="1:13" ht="12.75">
      <c r="A47" s="13">
        <f>'[1]Atleti'!$A$57</f>
        <v>44</v>
      </c>
      <c r="B47" s="14" t="str">
        <f>'[1]Atleti'!$B$57</f>
        <v>D'ANDREA LUCA</v>
      </c>
      <c r="C47" s="13" t="str">
        <f>'[1]Atleti'!$D$57</f>
        <v>G2</v>
      </c>
      <c r="D47" s="15" t="str">
        <f>'[1]Atleti'!$F$57</f>
        <v>TEAM CICLI MAGGI</v>
      </c>
      <c r="E47" s="16" t="str">
        <f>'[1]Atleti'!$G$57</f>
        <v>UISP</v>
      </c>
      <c r="F47" s="17">
        <v>0.42430555555555555</v>
      </c>
      <c r="G47" s="18">
        <v>44</v>
      </c>
      <c r="H47" s="6" t="s">
        <v>32</v>
      </c>
      <c r="I47" s="7" t="s">
        <v>33</v>
      </c>
      <c r="J47" s="5" t="s">
        <v>34</v>
      </c>
      <c r="K47" s="18">
        <v>52.07870986832372</v>
      </c>
      <c r="L47" s="6" t="s">
        <v>10</v>
      </c>
      <c r="M47" s="19" t="s">
        <v>11</v>
      </c>
    </row>
    <row r="48" spans="1:12" ht="12.75">
      <c r="A48" s="13"/>
      <c r="B48" s="14"/>
      <c r="C48" s="13"/>
      <c r="D48" s="15"/>
      <c r="E48" s="16"/>
      <c r="F48" s="17"/>
      <c r="G48" s="18"/>
      <c r="H48" s="6"/>
      <c r="I48" s="7"/>
      <c r="J48" s="5"/>
      <c r="K48" s="18"/>
      <c r="L48" s="6"/>
    </row>
    <row r="49" spans="1:12" ht="12.75">
      <c r="A49" s="13">
        <f>'[1]Atleti'!$A$30</f>
        <v>1</v>
      </c>
      <c r="B49" s="14" t="str">
        <f>'[1]Atleti'!$B$30</f>
        <v>BORZI LUCIANO</v>
      </c>
      <c r="C49" s="13" t="str">
        <f>'[1]Atleti'!$D$30</f>
        <v>G2</v>
      </c>
      <c r="D49" s="15" t="str">
        <f>'[1]Atleti'!$F$30</f>
        <v>SOCIETA' SPORTIVA GROSSETO (UISP)</v>
      </c>
      <c r="E49" s="16" t="str">
        <f>'[1]Atleti'!$G$30</f>
        <v>MISTA 1</v>
      </c>
      <c r="F49" s="17">
        <v>0.4298611111111111</v>
      </c>
      <c r="G49" s="18">
        <v>44</v>
      </c>
      <c r="H49" s="6" t="s">
        <v>35</v>
      </c>
      <c r="I49" s="7" t="s">
        <v>36</v>
      </c>
      <c r="J49" s="5" t="s">
        <v>37</v>
      </c>
      <c r="K49" s="18">
        <v>51.995798319327726</v>
      </c>
      <c r="L49" s="6" t="s">
        <v>15</v>
      </c>
    </row>
    <row r="50" spans="1:12" ht="12.75">
      <c r="A50" s="13">
        <f>'[1]Atleti'!$A$31</f>
        <v>2</v>
      </c>
      <c r="B50" s="14" t="str">
        <f>'[1]Atleti'!$B$31</f>
        <v>GIANNINI GABRIO</v>
      </c>
      <c r="C50" s="13" t="str">
        <f>'[1]Atleti'!$D$31</f>
        <v>G2</v>
      </c>
      <c r="D50" s="15" t="str">
        <f>'[1]Atleti'!$F$31</f>
        <v>SOCIETA' SPORTIVA GROSSETO (UISP)</v>
      </c>
      <c r="E50" s="16" t="str">
        <f>'[1]Atleti'!$G$31</f>
        <v>MISTA 1</v>
      </c>
      <c r="F50" s="17">
        <v>0.4298611111111111</v>
      </c>
      <c r="G50" s="18">
        <v>44</v>
      </c>
      <c r="H50" s="6" t="s">
        <v>35</v>
      </c>
      <c r="I50" s="7" t="s">
        <v>36</v>
      </c>
      <c r="J50" s="5" t="s">
        <v>37</v>
      </c>
      <c r="K50" s="18">
        <v>51.995798319327726</v>
      </c>
      <c r="L50" s="6" t="s">
        <v>15</v>
      </c>
    </row>
    <row r="51" spans="1:12" ht="12.75">
      <c r="A51" s="13">
        <f>'[1]Atleti'!$A$32</f>
        <v>3</v>
      </c>
      <c r="B51" s="14" t="str">
        <f>'[1]Atleti'!$B$32</f>
        <v>BAMBAGIONI FABRIZIO</v>
      </c>
      <c r="C51" s="13" t="str">
        <f>'[1]Atleti'!$D$32</f>
        <v>G2</v>
      </c>
      <c r="D51" s="15" t="str">
        <f>'[1]Atleti'!$F$32</f>
        <v>SOCIETA' SPORTIVA GROSSETO (FCI)</v>
      </c>
      <c r="E51" s="16" t="str">
        <f>'[1]Atleti'!$G$32</f>
        <v>MISTA 1</v>
      </c>
      <c r="F51" s="17">
        <v>0.4298611111111111</v>
      </c>
      <c r="G51" s="18">
        <v>44</v>
      </c>
      <c r="H51" s="6" t="s">
        <v>35</v>
      </c>
      <c r="I51" s="7" t="s">
        <v>36</v>
      </c>
      <c r="J51" s="5" t="s">
        <v>37</v>
      </c>
      <c r="K51" s="18">
        <v>51.995798319327726</v>
      </c>
      <c r="L51" s="6" t="s">
        <v>15</v>
      </c>
    </row>
    <row r="52" spans="1:12" ht="12.75">
      <c r="A52" s="13">
        <f>'[1]Atleti'!$A$33</f>
        <v>4</v>
      </c>
      <c r="B52" s="14" t="str">
        <f>'[1]Atleti'!$B$33</f>
        <v>GRIMANI ENRICO</v>
      </c>
      <c r="C52" s="13" t="str">
        <f>'[1]Atleti'!$D$33</f>
        <v>G2</v>
      </c>
      <c r="D52" s="15" t="str">
        <f>'[1]Atleti'!$F$33</f>
        <v>SOCIETA' SPORTIVA GROSSETO (FCI)</v>
      </c>
      <c r="E52" s="16" t="str">
        <f>'[1]Atleti'!$G$33</f>
        <v>MISTA 1</v>
      </c>
      <c r="F52" s="17">
        <v>0.4298611111111111</v>
      </c>
      <c r="G52" s="18">
        <v>44</v>
      </c>
      <c r="H52" s="6" t="s">
        <v>35</v>
      </c>
      <c r="I52" s="7" t="s">
        <v>36</v>
      </c>
      <c r="J52" s="5" t="s">
        <v>37</v>
      </c>
      <c r="K52" s="18">
        <v>51.995798319327726</v>
      </c>
      <c r="L52" s="6" t="s">
        <v>15</v>
      </c>
    </row>
    <row r="53" spans="1:12" ht="12.75">
      <c r="A53" s="13"/>
      <c r="B53" s="14"/>
      <c r="C53" s="13"/>
      <c r="D53" s="15"/>
      <c r="E53" s="16"/>
      <c r="F53" s="17"/>
      <c r="G53" s="18"/>
      <c r="H53" s="6"/>
      <c r="I53" s="7"/>
      <c r="J53" s="5"/>
      <c r="K53" s="18"/>
      <c r="L53" s="6"/>
    </row>
    <row r="54" spans="1:12" ht="12.75">
      <c r="A54" s="13">
        <f>'[1]Atleti'!$A$102</f>
        <v>115</v>
      </c>
      <c r="B54" s="14" t="str">
        <f>'[1]Atleti'!$B$102</f>
        <v>SACCHI PAOLO</v>
      </c>
      <c r="C54" s="13" t="str">
        <f>'[1]Atleti'!$D$102</f>
        <v>G2</v>
      </c>
      <c r="D54" s="15" t="str">
        <f>'[1]Atleti'!$F$102</f>
        <v>GAS MARATHON BIKE (UDACE)</v>
      </c>
      <c r="E54" s="16" t="str">
        <f>'[1]Atleti'!$G$102</f>
        <v>MISTA 19</v>
      </c>
      <c r="F54" s="17">
        <v>0.4270833333333333</v>
      </c>
      <c r="G54" s="18">
        <v>44</v>
      </c>
      <c r="H54" s="6" t="s">
        <v>38</v>
      </c>
      <c r="I54" s="7" t="s">
        <v>39</v>
      </c>
      <c r="J54" s="5" t="s">
        <v>40</v>
      </c>
      <c r="K54" s="18">
        <v>51.86232909005185</v>
      </c>
      <c r="L54" s="6" t="s">
        <v>19</v>
      </c>
    </row>
    <row r="55" spans="1:12" ht="12.75">
      <c r="A55" s="13">
        <f>'[1]Atleti'!$A$103</f>
        <v>116</v>
      </c>
      <c r="B55" s="14" t="str">
        <f>'[1]Atleti'!$B$103</f>
        <v>MAGNI MARCO</v>
      </c>
      <c r="C55" s="13" t="str">
        <f>'[1]Atleti'!$D$103</f>
        <v>G2</v>
      </c>
      <c r="D55" s="15" t="str">
        <f>'[1]Atleti'!$F$103</f>
        <v>GAS MARATHON BIKE (UDACE)</v>
      </c>
      <c r="E55" s="16" t="str">
        <f>'[1]Atleti'!$G$103</f>
        <v>MISTA 19</v>
      </c>
      <c r="F55" s="17">
        <v>0.4270833333333333</v>
      </c>
      <c r="G55" s="18">
        <v>44</v>
      </c>
      <c r="H55" s="6" t="s">
        <v>38</v>
      </c>
      <c r="I55" s="7" t="s">
        <v>39</v>
      </c>
      <c r="J55" s="5" t="s">
        <v>40</v>
      </c>
      <c r="K55" s="18">
        <v>51.86232909005185</v>
      </c>
      <c r="L55" s="6" t="s">
        <v>19</v>
      </c>
    </row>
    <row r="56" spans="1:12" ht="12.75">
      <c r="A56" s="13">
        <f>'[1]Atleti'!$A$104</f>
        <v>117</v>
      </c>
      <c r="B56" s="14" t="str">
        <f>'[1]Atleti'!$B$104</f>
        <v>MACCHIAROLI DANIELE</v>
      </c>
      <c r="C56" s="13" t="str">
        <f>'[1]Atleti'!$D$104</f>
        <v>G2</v>
      </c>
      <c r="D56" s="15" t="str">
        <f>'[1]Atleti'!$F$104</f>
        <v>GAS MARATHON BIKE (UDACE)</v>
      </c>
      <c r="E56" s="16" t="str">
        <f>'[1]Atleti'!$G$104</f>
        <v>MISTA 19</v>
      </c>
      <c r="F56" s="17">
        <v>0.4270833333333333</v>
      </c>
      <c r="G56" s="18">
        <v>44</v>
      </c>
      <c r="H56" s="6" t="s">
        <v>38</v>
      </c>
      <c r="I56" s="7" t="s">
        <v>39</v>
      </c>
      <c r="J56" s="5" t="s">
        <v>40</v>
      </c>
      <c r="K56" s="18">
        <v>51.86232909005185</v>
      </c>
      <c r="L56" s="6" t="s">
        <v>19</v>
      </c>
    </row>
    <row r="57" spans="1:12" ht="12.75">
      <c r="A57" s="13">
        <f>'[1]Atleti'!$A$105</f>
        <v>118</v>
      </c>
      <c r="B57" s="14" t="str">
        <f>'[1]Atleti'!$B$105</f>
        <v>ZINALI ANDREA</v>
      </c>
      <c r="C57" s="13" t="str">
        <f>'[1]Atleti'!$D$105</f>
        <v>G2</v>
      </c>
      <c r="D57" s="15" t="str">
        <f>'[1]Atleti'!$F$105</f>
        <v>GAS MARATHON TEAM</v>
      </c>
      <c r="E57" s="16" t="str">
        <f>'[1]Atleti'!$G$105</f>
        <v>MISTA 19</v>
      </c>
      <c r="F57" s="17">
        <v>0.4270833333333333</v>
      </c>
      <c r="G57" s="18">
        <v>44</v>
      </c>
      <c r="H57" s="6" t="s">
        <v>38</v>
      </c>
      <c r="I57" s="7" t="s">
        <v>39</v>
      </c>
      <c r="J57" s="5" t="s">
        <v>40</v>
      </c>
      <c r="K57" s="18">
        <v>51.86232909005185</v>
      </c>
      <c r="L57" s="6" t="s">
        <v>19</v>
      </c>
    </row>
    <row r="58" spans="1:12" ht="12.75">
      <c r="A58" s="13"/>
      <c r="B58" s="14"/>
      <c r="C58" s="13"/>
      <c r="D58" s="15"/>
      <c r="E58" s="16"/>
      <c r="F58" s="17"/>
      <c r="G58" s="18"/>
      <c r="H58" s="6"/>
      <c r="I58" s="7"/>
      <c r="J58" s="5"/>
      <c r="K58" s="18"/>
      <c r="L58" s="6"/>
    </row>
    <row r="59" spans="1:12" ht="12.75">
      <c r="A59" s="13">
        <f>'[1]Atleti'!$A$58</f>
        <v>45</v>
      </c>
      <c r="B59" s="14" t="str">
        <f>'[1]Atleti'!$B$58</f>
        <v>POLLACCHI ROSSANO</v>
      </c>
      <c r="C59" s="13" t="str">
        <f>'[1]Atleti'!$D$58</f>
        <v>G2</v>
      </c>
      <c r="D59" s="15" t="str">
        <f>'[1]Atleti'!$F$58</f>
        <v>FANINI CICLI</v>
      </c>
      <c r="E59" s="16" t="str">
        <f>'[1]Atleti'!$G$58</f>
        <v>UISP</v>
      </c>
      <c r="F59" s="17">
        <v>0.4076388888888889</v>
      </c>
      <c r="G59" s="18">
        <v>44</v>
      </c>
      <c r="H59" s="6" t="s">
        <v>41</v>
      </c>
      <c r="I59" s="7" t="s">
        <v>42</v>
      </c>
      <c r="J59" s="5" t="s">
        <v>43</v>
      </c>
      <c r="K59" s="18">
        <v>50.64958735295152</v>
      </c>
      <c r="L59" s="6" t="s">
        <v>22</v>
      </c>
    </row>
    <row r="60" spans="1:12" ht="12.75">
      <c r="A60" s="13">
        <f>'[1]Atleti'!$A$59</f>
        <v>46</v>
      </c>
      <c r="B60" s="14" t="str">
        <f>'[1]Atleti'!$B$59</f>
        <v>GIUNTOLI STEFANO</v>
      </c>
      <c r="C60" s="13" t="str">
        <f>'[1]Atleti'!$D$59</f>
        <v>G2</v>
      </c>
      <c r="D60" s="15" t="str">
        <f>'[1]Atleti'!$F$59</f>
        <v>FANINI CICLI</v>
      </c>
      <c r="E60" s="16" t="str">
        <f>'[1]Atleti'!$G$59</f>
        <v>UISP</v>
      </c>
      <c r="F60" s="17">
        <v>0.4076388888888889</v>
      </c>
      <c r="G60" s="18">
        <v>44</v>
      </c>
      <c r="H60" s="6" t="s">
        <v>41</v>
      </c>
      <c r="I60" s="7" t="s">
        <v>42</v>
      </c>
      <c r="J60" s="5" t="s">
        <v>43</v>
      </c>
      <c r="K60" s="18">
        <v>50.64958735295152</v>
      </c>
      <c r="L60" s="6" t="s">
        <v>22</v>
      </c>
    </row>
    <row r="61" spans="1:12" ht="12.75">
      <c r="A61" s="13">
        <f>'[1]Atleti'!$A$60</f>
        <v>47</v>
      </c>
      <c r="B61" s="14" t="str">
        <f>'[1]Atleti'!$B$60</f>
        <v>SODINI FABIANO</v>
      </c>
      <c r="C61" s="13" t="str">
        <f>'[1]Atleti'!$D$60</f>
        <v>G2</v>
      </c>
      <c r="D61" s="15" t="str">
        <f>'[1]Atleti'!$F$60</f>
        <v>FANINI CICLI</v>
      </c>
      <c r="E61" s="16" t="str">
        <f>'[1]Atleti'!$G$60</f>
        <v>UISP</v>
      </c>
      <c r="F61" s="17">
        <v>0.4076388888888889</v>
      </c>
      <c r="G61" s="18">
        <v>44</v>
      </c>
      <c r="H61" s="6" t="s">
        <v>41</v>
      </c>
      <c r="I61" s="7" t="s">
        <v>42</v>
      </c>
      <c r="J61" s="5" t="s">
        <v>43</v>
      </c>
      <c r="K61" s="18">
        <v>50.64958735295152</v>
      </c>
      <c r="L61" s="6" t="s">
        <v>22</v>
      </c>
    </row>
    <row r="62" spans="1:12" ht="12.75">
      <c r="A62" s="13">
        <f>'[1]Atleti'!$A$61</f>
        <v>48</v>
      </c>
      <c r="B62" s="14" t="str">
        <f>'[1]Atleti'!$B$61</f>
        <v>DEL CARLO STEFANO</v>
      </c>
      <c r="C62" s="13" t="str">
        <f>'[1]Atleti'!$D$61</f>
        <v>G2</v>
      </c>
      <c r="D62" s="15" t="str">
        <f>'[1]Atleti'!$F$61</f>
        <v>FANINI CICLI</v>
      </c>
      <c r="E62" s="16" t="str">
        <f>'[1]Atleti'!$G$61</f>
        <v>UISP</v>
      </c>
      <c r="F62" s="17">
        <v>0.4076388888888889</v>
      </c>
      <c r="G62" s="18">
        <v>44</v>
      </c>
      <c r="H62" s="6" t="s">
        <v>41</v>
      </c>
      <c r="I62" s="7" t="s">
        <v>42</v>
      </c>
      <c r="J62" s="5" t="s">
        <v>43</v>
      </c>
      <c r="K62" s="18">
        <v>50.64958735295152</v>
      </c>
      <c r="L62" s="6" t="s">
        <v>22</v>
      </c>
    </row>
    <row r="63" spans="1:12" ht="12.75">
      <c r="A63" s="13"/>
      <c r="B63" s="14"/>
      <c r="C63" s="13"/>
      <c r="D63" s="15"/>
      <c r="E63" s="16"/>
      <c r="F63" s="17"/>
      <c r="G63" s="18"/>
      <c r="H63" s="6"/>
      <c r="I63" s="7"/>
      <c r="J63" s="5"/>
      <c r="K63" s="18"/>
      <c r="L63" s="6"/>
    </row>
    <row r="64" spans="1:12" ht="12.75">
      <c r="A64" s="13">
        <f>'[1]Atleti'!$A$34</f>
        <v>17</v>
      </c>
      <c r="B64" s="14" t="str">
        <f>'[1]Atleti'!$B$34</f>
        <v>MARCUCCI ENRICO</v>
      </c>
      <c r="C64" s="13" t="str">
        <f>'[1]Atleti'!$D$34</f>
        <v>G2</v>
      </c>
      <c r="D64" s="15" t="str">
        <f>'[1]Atleti'!$F$34</f>
        <v>MARINEER CYCLES TEAM (UDACE)</v>
      </c>
      <c r="E64" s="16" t="str">
        <f>'[1]Atleti'!$G$34</f>
        <v>MISTA5</v>
      </c>
      <c r="F64" s="17">
        <v>0.42291666666666666</v>
      </c>
      <c r="G64" s="18">
        <v>44</v>
      </c>
      <c r="H64" s="6" t="s">
        <v>44</v>
      </c>
      <c r="I64" s="7" t="s">
        <v>45</v>
      </c>
      <c r="J64" s="5" t="s">
        <v>46</v>
      </c>
      <c r="K64" s="18">
        <v>49.70238188624305</v>
      </c>
      <c r="L64" s="6" t="s">
        <v>26</v>
      </c>
    </row>
    <row r="65" spans="1:12" ht="12.75">
      <c r="A65" s="13">
        <f>'[1]Atleti'!$A$35</f>
        <v>18</v>
      </c>
      <c r="B65" s="14" t="str">
        <f>'[1]Atleti'!$B$35</f>
        <v>BASSI ANDREA</v>
      </c>
      <c r="C65" s="13" t="str">
        <f>'[1]Atleti'!$D$35</f>
        <v>G2</v>
      </c>
      <c r="D65" s="15" t="str">
        <f>'[1]Atleti'!$F$35</f>
        <v>MARINEER CYCLES TEAM (UDACE)</v>
      </c>
      <c r="E65" s="16" t="str">
        <f>'[1]Atleti'!$G$35</f>
        <v>MISTA5</v>
      </c>
      <c r="F65" s="17">
        <v>0.42291666666666666</v>
      </c>
      <c r="G65" s="18">
        <v>44</v>
      </c>
      <c r="H65" s="6" t="s">
        <v>44</v>
      </c>
      <c r="I65" s="7" t="s">
        <v>45</v>
      </c>
      <c r="J65" s="5" t="s">
        <v>46</v>
      </c>
      <c r="K65" s="18">
        <v>49.70238188624305</v>
      </c>
      <c r="L65" s="6" t="s">
        <v>26</v>
      </c>
    </row>
    <row r="66" spans="1:12" ht="12.75">
      <c r="A66" s="13">
        <f>'[1]Atleti'!$A$36</f>
        <v>19</v>
      </c>
      <c r="B66" s="14" t="str">
        <f>'[1]Atleti'!$B$36</f>
        <v>NENCINI ANDREA</v>
      </c>
      <c r="C66" s="13" t="str">
        <f>'[1]Atleti'!$D$36</f>
        <v>G2</v>
      </c>
      <c r="D66" s="15" t="str">
        <f>'[1]Atleti'!$F$36</f>
        <v>MARINEER CYCLES TEAM (UISP)</v>
      </c>
      <c r="E66" s="16" t="str">
        <f>'[1]Atleti'!$G$36</f>
        <v>MISTA5</v>
      </c>
      <c r="F66" s="17">
        <v>0.42291666666666666</v>
      </c>
      <c r="G66" s="18">
        <v>44</v>
      </c>
      <c r="H66" s="6" t="s">
        <v>44</v>
      </c>
      <c r="I66" s="7" t="s">
        <v>45</v>
      </c>
      <c r="J66" s="5" t="s">
        <v>46</v>
      </c>
      <c r="K66" s="18">
        <v>49.70238188624305</v>
      </c>
      <c r="L66" s="6" t="s">
        <v>26</v>
      </c>
    </row>
    <row r="67" spans="1:12" ht="12.75">
      <c r="A67" s="13">
        <f>'[1]Atleti'!$A$37</f>
        <v>20</v>
      </c>
      <c r="B67" s="14" t="str">
        <f>'[1]Atleti'!$B$37</f>
        <v>FRANCI ENRICO</v>
      </c>
      <c r="C67" s="13" t="str">
        <f>'[1]Atleti'!$D$37</f>
        <v>G2</v>
      </c>
      <c r="D67" s="15" t="str">
        <f>'[1]Atleti'!$F$37</f>
        <v>MARINEER CYCLES TEAM (UISP)</v>
      </c>
      <c r="E67" s="16" t="str">
        <f>'[1]Atleti'!$G$37</f>
        <v>MISTA5</v>
      </c>
      <c r="F67" s="17">
        <v>0.42291666666666666</v>
      </c>
      <c r="G67" s="18">
        <v>44</v>
      </c>
      <c r="H67" s="6" t="s">
        <v>44</v>
      </c>
      <c r="I67" s="7" t="s">
        <v>45</v>
      </c>
      <c r="J67" s="5" t="s">
        <v>46</v>
      </c>
      <c r="K67" s="18">
        <v>49.70238188624305</v>
      </c>
      <c r="L67" s="6" t="s">
        <v>26</v>
      </c>
    </row>
    <row r="68" spans="1:12" ht="12.75">
      <c r="A68" s="13"/>
      <c r="B68" s="14"/>
      <c r="C68" s="13"/>
      <c r="D68" s="15"/>
      <c r="E68" s="16"/>
      <c r="F68" s="17"/>
      <c r="G68" s="18"/>
      <c r="H68" s="6"/>
      <c r="I68" s="7"/>
      <c r="J68" s="5"/>
      <c r="K68" s="18"/>
      <c r="L68" s="6"/>
    </row>
    <row r="69" spans="1:12" ht="12.75">
      <c r="A69" s="13">
        <f>'[1]Atleti'!$A$94</f>
        <v>106</v>
      </c>
      <c r="B69" s="14" t="str">
        <f>'[1]Atleti'!$B$94</f>
        <v>CANUZZI MARCO</v>
      </c>
      <c r="C69" s="13" t="str">
        <f>'[1]Atleti'!$D$94</f>
        <v>G2</v>
      </c>
      <c r="D69" s="15" t="str">
        <f>'[1]Atleti'!$F$94</f>
        <v>ASD TEAM EUROBICI (AICS)</v>
      </c>
      <c r="E69" s="16" t="str">
        <f>'[1]Atleti'!$G$94</f>
        <v>MISTA17</v>
      </c>
      <c r="F69" s="17">
        <v>0.4201388888888889</v>
      </c>
      <c r="G69" s="18">
        <v>44</v>
      </c>
      <c r="H69" s="6" t="s">
        <v>47</v>
      </c>
      <c r="I69" s="7" t="s">
        <v>48</v>
      </c>
      <c r="J69" s="5" t="s">
        <v>49</v>
      </c>
      <c r="K69" s="18">
        <v>48.96187835569692</v>
      </c>
      <c r="L69" s="6" t="s">
        <v>30</v>
      </c>
    </row>
    <row r="70" spans="1:12" ht="12.75">
      <c r="A70" s="13">
        <f>'[1]Atleti'!$A$95</f>
        <v>107</v>
      </c>
      <c r="B70" s="14" t="str">
        <f>'[1]Atleti'!$B$95</f>
        <v>CESARETTI FEDERICO</v>
      </c>
      <c r="C70" s="13" t="str">
        <f>'[1]Atleti'!$D$95</f>
        <v>G2</v>
      </c>
      <c r="D70" s="15" t="str">
        <f>'[1]Atleti'!$F$95</f>
        <v>ASD TEAM EUROBICI (AICS)</v>
      </c>
      <c r="E70" s="16" t="str">
        <f>'[1]Atleti'!$G$95</f>
        <v>MISTA17</v>
      </c>
      <c r="F70" s="17">
        <v>0.4201388888888889</v>
      </c>
      <c r="G70" s="18">
        <v>44</v>
      </c>
      <c r="H70" s="6" t="s">
        <v>47</v>
      </c>
      <c r="I70" s="7" t="s">
        <v>48</v>
      </c>
      <c r="J70" s="5" t="s">
        <v>49</v>
      </c>
      <c r="K70" s="18">
        <v>48.96187835569692</v>
      </c>
      <c r="L70" s="6" t="s">
        <v>30</v>
      </c>
    </row>
    <row r="71" spans="1:12" ht="12.75">
      <c r="A71" s="13">
        <f>'[1]Atleti'!$A$96</f>
        <v>108</v>
      </c>
      <c r="B71" s="14" t="str">
        <f>'[1]Atleti'!$B$96</f>
        <v>SCALABRELLI MICHELE</v>
      </c>
      <c r="C71" s="13" t="str">
        <f>'[1]Atleti'!$D$96</f>
        <v>G2</v>
      </c>
      <c r="D71" s="15" t="str">
        <f>'[1]Atleti'!$F$96</f>
        <v>ASD TEAM EUROBICI (AICS)</v>
      </c>
      <c r="E71" s="16" t="str">
        <f>'[1]Atleti'!$G$96</f>
        <v>MISTA17</v>
      </c>
      <c r="F71" s="17">
        <v>0.4201388888888889</v>
      </c>
      <c r="G71" s="18">
        <v>44</v>
      </c>
      <c r="H71" s="6" t="s">
        <v>47</v>
      </c>
      <c r="I71" s="7" t="s">
        <v>48</v>
      </c>
      <c r="J71" s="5" t="s">
        <v>49</v>
      </c>
      <c r="K71" s="18">
        <v>48.96187835569692</v>
      </c>
      <c r="L71" s="6" t="s">
        <v>30</v>
      </c>
    </row>
    <row r="72" spans="1:12" ht="12.75">
      <c r="A72" s="13">
        <f>'[1]Atleti'!$A$97</f>
        <v>109</v>
      </c>
      <c r="B72" s="14" t="str">
        <f>'[1]Atleti'!$B$97</f>
        <v>BONOLINI PAOLO</v>
      </c>
      <c r="C72" s="13" t="str">
        <f>'[1]Atleti'!$D$97</f>
        <v>G2</v>
      </c>
      <c r="D72" s="15" t="str">
        <f>'[1]Atleti'!$F$97</f>
        <v>ASD TEAM EUROBICI (AICS)</v>
      </c>
      <c r="E72" s="16" t="str">
        <f>'[1]Atleti'!$G$97</f>
        <v>MISTA17</v>
      </c>
      <c r="F72" s="17">
        <v>0.4201388888888889</v>
      </c>
      <c r="G72" s="18">
        <v>44</v>
      </c>
      <c r="H72" s="6" t="s">
        <v>47</v>
      </c>
      <c r="I72" s="7" t="s">
        <v>48</v>
      </c>
      <c r="J72" s="5" t="s">
        <v>49</v>
      </c>
      <c r="K72" s="18">
        <v>48.96187835569692</v>
      </c>
      <c r="L72" s="6" t="s">
        <v>30</v>
      </c>
    </row>
    <row r="73" spans="1:12" ht="12.75">
      <c r="A73" s="13"/>
      <c r="B73" s="14"/>
      <c r="C73" s="13"/>
      <c r="D73" s="15"/>
      <c r="E73" s="16"/>
      <c r="F73" s="17"/>
      <c r="G73" s="18"/>
      <c r="H73" s="6"/>
      <c r="I73" s="7"/>
      <c r="J73" s="5"/>
      <c r="K73" s="18"/>
      <c r="L73" s="6"/>
    </row>
    <row r="74" spans="1:12" ht="12.75">
      <c r="A74" s="13">
        <f>'[1]Atleti'!$A$62</f>
        <v>65</v>
      </c>
      <c r="B74" s="14" t="str">
        <f>'[1]Atleti'!$B$62</f>
        <v>PILOTTI MASSIMO</v>
      </c>
      <c r="C74" s="13" t="str">
        <f>'[1]Atleti'!$D$62</f>
        <v>G2</v>
      </c>
      <c r="D74" s="15" t="str">
        <f>'[1]Atleti'!$F$62</f>
        <v>GC LA VENETA TEAM LECCE</v>
      </c>
      <c r="E74" s="16" t="str">
        <f>'[1]Atleti'!$G$62</f>
        <v>UISP</v>
      </c>
      <c r="F74" s="17">
        <v>0.43125</v>
      </c>
      <c r="G74" s="18">
        <v>44</v>
      </c>
      <c r="H74" s="6" t="s">
        <v>50</v>
      </c>
      <c r="I74" s="7" t="s">
        <v>51</v>
      </c>
      <c r="J74" s="5" t="s">
        <v>52</v>
      </c>
      <c r="K74" s="18">
        <v>48.80543761592833</v>
      </c>
      <c r="L74" s="6" t="s">
        <v>53</v>
      </c>
    </row>
    <row r="75" spans="1:12" ht="12.75">
      <c r="A75" s="13">
        <f>'[1]Atleti'!$A$63</f>
        <v>66</v>
      </c>
      <c r="B75" s="14" t="str">
        <f>'[1]Atleti'!$B$63</f>
        <v>GIORDANO ANTONIO</v>
      </c>
      <c r="C75" s="13" t="str">
        <f>'[1]Atleti'!$D$63</f>
        <v>G2</v>
      </c>
      <c r="D75" s="15" t="str">
        <f>'[1]Atleti'!$F$63</f>
        <v>GC LA VENETA TEAM LECCE</v>
      </c>
      <c r="E75" s="16" t="str">
        <f>'[1]Atleti'!$G$63</f>
        <v>UISP</v>
      </c>
      <c r="F75" s="17">
        <v>0.43125</v>
      </c>
      <c r="G75" s="18">
        <v>44</v>
      </c>
      <c r="H75" s="6" t="s">
        <v>50</v>
      </c>
      <c r="I75" s="7" t="s">
        <v>51</v>
      </c>
      <c r="J75" s="5" t="s">
        <v>52</v>
      </c>
      <c r="K75" s="18">
        <v>48.80543761592833</v>
      </c>
      <c r="L75" s="6" t="s">
        <v>53</v>
      </c>
    </row>
    <row r="76" spans="1:12" ht="12.75">
      <c r="A76" s="13">
        <f>'[1]Atleti'!$A$64</f>
        <v>67</v>
      </c>
      <c r="B76" s="14" t="str">
        <f>'[1]Atleti'!$B$64</f>
        <v>COOS MARCO</v>
      </c>
      <c r="C76" s="13" t="str">
        <f>'[1]Atleti'!$D$64</f>
        <v>G2</v>
      </c>
      <c r="D76" s="15" t="str">
        <f>'[1]Atleti'!$F$64</f>
        <v>GC LA VENETA TEAM LECCE</v>
      </c>
      <c r="E76" s="16" t="str">
        <f>'[1]Atleti'!$G$64</f>
        <v>UISP</v>
      </c>
      <c r="F76" s="17">
        <v>0.43125</v>
      </c>
      <c r="G76" s="18">
        <v>44</v>
      </c>
      <c r="H76" s="6" t="s">
        <v>50</v>
      </c>
      <c r="I76" s="7" t="s">
        <v>51</v>
      </c>
      <c r="J76" s="5" t="s">
        <v>52</v>
      </c>
      <c r="K76" s="18">
        <v>48.80543761592833</v>
      </c>
      <c r="L76" s="6" t="s">
        <v>53</v>
      </c>
    </row>
    <row r="77" spans="1:12" ht="12.75">
      <c r="A77" s="13">
        <f>'[1]Atleti'!$A$65</f>
        <v>68</v>
      </c>
      <c r="B77" s="14" t="str">
        <f>'[1]Atleti'!$B$65</f>
        <v>CARLINO GIAN LUCA</v>
      </c>
      <c r="C77" s="13" t="str">
        <f>'[1]Atleti'!$D$65</f>
        <v>G2</v>
      </c>
      <c r="D77" s="15" t="str">
        <f>'[1]Atleti'!$F$65</f>
        <v>GC LA VENETA TEAM LECCE</v>
      </c>
      <c r="E77" s="16" t="str">
        <f>'[1]Atleti'!$G$65</f>
        <v>UISP</v>
      </c>
      <c r="F77" s="17">
        <v>0.43125</v>
      </c>
      <c r="G77" s="18">
        <v>44</v>
      </c>
      <c r="H77" s="6" t="s">
        <v>50</v>
      </c>
      <c r="I77" s="7" t="s">
        <v>51</v>
      </c>
      <c r="J77" s="5" t="s">
        <v>52</v>
      </c>
      <c r="K77" s="18">
        <v>48.80543761592833</v>
      </c>
      <c r="L77" s="6" t="s">
        <v>53</v>
      </c>
    </row>
    <row r="78" spans="1:12" ht="12.75">
      <c r="A78" s="13"/>
      <c r="B78" s="14"/>
      <c r="C78" s="13"/>
      <c r="D78" s="15"/>
      <c r="E78" s="16"/>
      <c r="F78" s="17"/>
      <c r="G78" s="18"/>
      <c r="H78" s="6"/>
      <c r="I78" s="7"/>
      <c r="J78" s="5"/>
      <c r="K78" s="18"/>
      <c r="L78" s="6"/>
    </row>
    <row r="79" spans="1:12" ht="12.75">
      <c r="A79" s="13">
        <f>'[1]Atleti'!$A$74</f>
        <v>85</v>
      </c>
      <c r="B79" s="14" t="str">
        <f>'[1]Atleti'!$B$74</f>
        <v>BARBIERI ANDREA</v>
      </c>
      <c r="C79" s="13" t="str">
        <f>'[1]Atleti'!$D$74</f>
        <v>G2</v>
      </c>
      <c r="D79" s="15" t="str">
        <f>'[1]Atleti'!$F$74</f>
        <v>GC CASTIGLIONESE (UDACE)</v>
      </c>
      <c r="E79" s="16" t="str">
        <f>'[1]Atleti'!$G$74</f>
        <v>MISTA11</v>
      </c>
      <c r="F79" s="17">
        <v>0.41041666666666665</v>
      </c>
      <c r="G79" s="18">
        <v>44</v>
      </c>
      <c r="H79" s="6" t="s">
        <v>54</v>
      </c>
      <c r="I79" s="7" t="s">
        <v>55</v>
      </c>
      <c r="J79" s="5" t="s">
        <v>56</v>
      </c>
      <c r="K79" s="18">
        <v>47.79131127410309</v>
      </c>
      <c r="L79" s="6" t="s">
        <v>57</v>
      </c>
    </row>
    <row r="80" spans="1:12" ht="12.75">
      <c r="A80" s="13">
        <f>'[1]Atleti'!$A$75</f>
        <v>86</v>
      </c>
      <c r="B80" s="14" t="str">
        <f>'[1]Atleti'!$B$75</f>
        <v>GIULIANO ROCCO</v>
      </c>
      <c r="C80" s="13" t="str">
        <f>'[1]Atleti'!$D$75</f>
        <v>G2</v>
      </c>
      <c r="D80" s="15" t="str">
        <f>'[1]Atleti'!$F$75</f>
        <v>GC CASTIGLIONESE (UDACE)</v>
      </c>
      <c r="E80" s="16" t="str">
        <f>'[1]Atleti'!$G$75</f>
        <v>MISTA11</v>
      </c>
      <c r="F80" s="17">
        <v>0.41041666666666665</v>
      </c>
      <c r="G80" s="18">
        <v>44</v>
      </c>
      <c r="H80" s="6" t="s">
        <v>54</v>
      </c>
      <c r="I80" s="7" t="s">
        <v>55</v>
      </c>
      <c r="J80" s="5" t="s">
        <v>56</v>
      </c>
      <c r="K80" s="18">
        <v>47.79131127410309</v>
      </c>
      <c r="L80" s="6" t="s">
        <v>57</v>
      </c>
    </row>
    <row r="81" spans="1:12" ht="12.75">
      <c r="A81" s="13">
        <f>'[1]Atleti'!$A$76</f>
        <v>87</v>
      </c>
      <c r="B81" s="14" t="str">
        <f>'[1]Atleti'!$B$76</f>
        <v>NOCCIOLINI ADRIANO</v>
      </c>
      <c r="C81" s="13" t="str">
        <f>'[1]Atleti'!$D$76</f>
        <v>G2</v>
      </c>
      <c r="D81" s="15" t="str">
        <f>'[1]Atleti'!$F$76</f>
        <v>GC CASTIGLIONESE (UDACE)</v>
      </c>
      <c r="E81" s="16" t="str">
        <f>'[1]Atleti'!$G$76</f>
        <v>MISTA11</v>
      </c>
      <c r="F81" s="17">
        <v>0.41041666666666665</v>
      </c>
      <c r="G81" s="18">
        <v>44</v>
      </c>
      <c r="H81" s="6" t="s">
        <v>54</v>
      </c>
      <c r="I81" s="7" t="s">
        <v>55</v>
      </c>
      <c r="J81" s="5" t="s">
        <v>56</v>
      </c>
      <c r="K81" s="18">
        <v>47.79131127410309</v>
      </c>
      <c r="L81" s="6" t="s">
        <v>57</v>
      </c>
    </row>
    <row r="82" spans="1:12" ht="12.75">
      <c r="A82" s="13">
        <f>'[1]Atleti'!$A$77</f>
        <v>88</v>
      </c>
      <c r="B82" s="14" t="str">
        <f>'[1]Atleti'!$B$77</f>
        <v>TIBERI MORENO</v>
      </c>
      <c r="C82" s="13" t="str">
        <f>'[1]Atleti'!$D$77</f>
        <v>G2</v>
      </c>
      <c r="D82" s="15" t="str">
        <f>'[1]Atleti'!$F$77</f>
        <v>GC CASTIGLIONESE (UDACE)</v>
      </c>
      <c r="E82" s="16" t="str">
        <f>'[1]Atleti'!$G$77</f>
        <v>MISTA11</v>
      </c>
      <c r="F82" s="17">
        <v>0.41041666666666665</v>
      </c>
      <c r="G82" s="18">
        <v>44</v>
      </c>
      <c r="H82" s="6" t="s">
        <v>54</v>
      </c>
      <c r="I82" s="7" t="s">
        <v>55</v>
      </c>
      <c r="J82" s="5" t="s">
        <v>56</v>
      </c>
      <c r="K82" s="18">
        <v>47.79131127410309</v>
      </c>
      <c r="L82" s="6" t="s">
        <v>57</v>
      </c>
    </row>
    <row r="83" spans="1:12" ht="12.75">
      <c r="A83" s="13"/>
      <c r="B83" s="14"/>
      <c r="C83" s="13"/>
      <c r="D83" s="15"/>
      <c r="E83" s="16"/>
      <c r="F83" s="17"/>
      <c r="G83" s="18"/>
      <c r="H83" s="6"/>
      <c r="I83" s="7"/>
      <c r="J83" s="5"/>
      <c r="K83" s="18"/>
      <c r="L83" s="6"/>
    </row>
    <row r="84" spans="1:12" ht="12.75">
      <c r="A84" s="13">
        <f>'[1]Atleti'!$A$42</f>
        <v>25</v>
      </c>
      <c r="B84" s="14" t="str">
        <f>'[1]Atleti'!$B$42</f>
        <v>PERIN MORENO</v>
      </c>
      <c r="C84" s="13" t="str">
        <f>'[1]Atleti'!$D$42</f>
        <v>G2</v>
      </c>
      <c r="D84" s="15" t="str">
        <f>'[1]Atleti'!$F$42</f>
        <v>MARINEER CYCLES TEAM (UISP)</v>
      </c>
      <c r="E84" s="16" t="str">
        <f>'[1]Atleti'!$G$42</f>
        <v>UISP</v>
      </c>
      <c r="F84" s="17">
        <v>0.4159722222222222</v>
      </c>
      <c r="G84" s="18">
        <v>44</v>
      </c>
      <c r="H84" s="6" t="s">
        <v>58</v>
      </c>
      <c r="I84" s="7" t="s">
        <v>59</v>
      </c>
      <c r="J84" s="5" t="s">
        <v>60</v>
      </c>
      <c r="K84" s="18">
        <v>45.89960620224224</v>
      </c>
      <c r="L84" s="6" t="s">
        <v>61</v>
      </c>
    </row>
    <row r="85" spans="1:12" ht="12.75">
      <c r="A85" s="13">
        <f>'[1]Atleti'!$A$43</f>
        <v>26</v>
      </c>
      <c r="B85" s="14" t="str">
        <f>'[1]Atleti'!$B$43</f>
        <v>FOMMEI MARCO</v>
      </c>
      <c r="C85" s="13" t="str">
        <f>'[1]Atleti'!$D$43</f>
        <v>G2</v>
      </c>
      <c r="D85" s="15" t="str">
        <f>'[1]Atleti'!$F$43</f>
        <v>MARINEER CYCLES TEAM (UISP)</v>
      </c>
      <c r="E85" s="16" t="str">
        <f>'[1]Atleti'!$G$43</f>
        <v>UISP</v>
      </c>
      <c r="F85" s="17">
        <v>0.4159722222222222</v>
      </c>
      <c r="G85" s="18">
        <v>44</v>
      </c>
      <c r="H85" s="6" t="s">
        <v>58</v>
      </c>
      <c r="I85" s="7" t="s">
        <v>59</v>
      </c>
      <c r="J85" s="5" t="s">
        <v>60</v>
      </c>
      <c r="K85" s="18">
        <v>45.89960620224224</v>
      </c>
      <c r="L85" s="6" t="s">
        <v>61</v>
      </c>
    </row>
    <row r="86" spans="1:12" ht="12.75">
      <c r="A86" s="13">
        <f>'[1]Atleti'!$A$44</f>
        <v>27</v>
      </c>
      <c r="B86" s="14" t="str">
        <f>'[1]Atleti'!$B$44</f>
        <v>FRANCIOLI SIMONE</v>
      </c>
      <c r="C86" s="13" t="str">
        <f>'[1]Atleti'!$D$44</f>
        <v>G2</v>
      </c>
      <c r="D86" s="15" t="str">
        <f>'[1]Atleti'!$F$44</f>
        <v>MARINEER CYCLES TEAM (UISP)</v>
      </c>
      <c r="E86" s="16" t="str">
        <f>'[1]Atleti'!$G$44</f>
        <v>UISP</v>
      </c>
      <c r="F86" s="17">
        <v>0.4159722222222222</v>
      </c>
      <c r="G86" s="18">
        <v>44</v>
      </c>
      <c r="H86" s="6" t="s">
        <v>58</v>
      </c>
      <c r="I86" s="7" t="s">
        <v>59</v>
      </c>
      <c r="J86" s="5" t="s">
        <v>60</v>
      </c>
      <c r="K86" s="18">
        <v>45.89960620224224</v>
      </c>
      <c r="L86" s="6" t="s">
        <v>61</v>
      </c>
    </row>
    <row r="87" spans="1:12" ht="12.75">
      <c r="A87" s="13">
        <f>'[1]Atleti'!$A$45</f>
        <v>28</v>
      </c>
      <c r="B87" s="14" t="str">
        <f>'[1]Atleti'!$B$45</f>
        <v>ANEDDA LUCA</v>
      </c>
      <c r="C87" s="13" t="str">
        <f>'[1]Atleti'!$D$45</f>
        <v>G2</v>
      </c>
      <c r="D87" s="15" t="str">
        <f>'[1]Atleti'!$F$45</f>
        <v>MARINEER CYCLES TEAM (UISP)</v>
      </c>
      <c r="E87" s="16" t="str">
        <f>'[1]Atleti'!$G$45</f>
        <v>UISP</v>
      </c>
      <c r="F87" s="17">
        <v>0.4159722222222222</v>
      </c>
      <c r="G87" s="18">
        <v>44</v>
      </c>
      <c r="H87" s="6" t="s">
        <v>58</v>
      </c>
      <c r="I87" s="7" t="s">
        <v>59</v>
      </c>
      <c r="J87" s="5" t="s">
        <v>60</v>
      </c>
      <c r="K87" s="18">
        <v>45.89960620224224</v>
      </c>
      <c r="L87" s="6" t="s">
        <v>61</v>
      </c>
    </row>
    <row r="88" spans="1:12" ht="12.75">
      <c r="A88" s="13"/>
      <c r="B88" s="14"/>
      <c r="C88" s="13"/>
      <c r="D88" s="15"/>
      <c r="E88" s="16"/>
      <c r="F88" s="17"/>
      <c r="G88" s="18"/>
      <c r="H88" s="6"/>
      <c r="I88" s="7"/>
      <c r="J88" s="5"/>
      <c r="K88" s="18"/>
      <c r="L88" s="6"/>
    </row>
    <row r="89" spans="1:12" ht="12.75">
      <c r="A89" s="13">
        <f>'[1]Atleti'!$A$38</f>
        <v>21</v>
      </c>
      <c r="B89" s="14" t="str">
        <f>'[1]Atleti'!$B$38</f>
        <v>SETTEMBRINI MORENO</v>
      </c>
      <c r="C89" s="13" t="str">
        <f>'[1]Atleti'!$D$38</f>
        <v>G2</v>
      </c>
      <c r="D89" s="15" t="str">
        <f>'[1]Atleti'!$F$38</f>
        <v>MARINEER CYCLES TEAM (UISP)</v>
      </c>
      <c r="E89" s="16" t="str">
        <f>'[1]Atleti'!$G$38</f>
        <v>MISTA6</v>
      </c>
      <c r="F89" s="17">
        <v>0.4284722222222222</v>
      </c>
      <c r="G89" s="18">
        <v>44</v>
      </c>
      <c r="H89" s="6" t="s">
        <v>62</v>
      </c>
      <c r="I89" s="7" t="s">
        <v>63</v>
      </c>
      <c r="J89" s="5" t="s">
        <v>64</v>
      </c>
      <c r="K89" s="18">
        <v>45.89043080221341</v>
      </c>
      <c r="L89" s="6" t="s">
        <v>65</v>
      </c>
    </row>
    <row r="90" spans="1:12" ht="12.75">
      <c r="A90" s="13">
        <f>'[1]Atleti'!$A$39</f>
        <v>22</v>
      </c>
      <c r="B90" s="14" t="str">
        <f>'[1]Atleti'!$B$39</f>
        <v>CREA TIBERIO</v>
      </c>
      <c r="C90" s="13" t="str">
        <f>'[1]Atleti'!$D$39</f>
        <v>G2</v>
      </c>
      <c r="D90" s="15" t="str">
        <f>'[1]Atleti'!$F$39</f>
        <v>MARINEER CYCLES TEAM (UDACE)</v>
      </c>
      <c r="E90" s="16" t="str">
        <f>'[1]Atleti'!$G$39</f>
        <v>MISTA6</v>
      </c>
      <c r="F90" s="17">
        <v>0.4284722222222222</v>
      </c>
      <c r="G90" s="18">
        <v>44</v>
      </c>
      <c r="H90" s="6" t="s">
        <v>62</v>
      </c>
      <c r="I90" s="7" t="s">
        <v>63</v>
      </c>
      <c r="J90" s="5" t="s">
        <v>64</v>
      </c>
      <c r="K90" s="18">
        <v>45.89043080221341</v>
      </c>
      <c r="L90" s="6" t="s">
        <v>65</v>
      </c>
    </row>
    <row r="91" spans="1:12" ht="12.75">
      <c r="A91" s="13">
        <f>'[1]Atleti'!$A$40</f>
        <v>23</v>
      </c>
      <c r="B91" s="14" t="str">
        <f>'[1]Atleti'!$B$40</f>
        <v>CAMPIGLIA COSTA LUCA</v>
      </c>
      <c r="C91" s="13" t="str">
        <f>'[1]Atleti'!$D$40</f>
        <v>G2</v>
      </c>
      <c r="D91" s="15" t="str">
        <f>'[1]Atleti'!$F$40</f>
        <v>MARINEER CYCLES TEAM (UISP)</v>
      </c>
      <c r="E91" s="16" t="str">
        <f>'[1]Atleti'!$G$40</f>
        <v>MISTA6</v>
      </c>
      <c r="F91" s="17">
        <v>0.4284722222222222</v>
      </c>
      <c r="G91" s="18">
        <v>44</v>
      </c>
      <c r="H91" s="6" t="s">
        <v>62</v>
      </c>
      <c r="I91" s="7" t="s">
        <v>63</v>
      </c>
      <c r="J91" s="5" t="s">
        <v>64</v>
      </c>
      <c r="K91" s="18">
        <v>45.89043080221341</v>
      </c>
      <c r="L91" s="6" t="s">
        <v>65</v>
      </c>
    </row>
    <row r="92" spans="1:12" ht="12.75">
      <c r="A92" s="13">
        <f>'[1]Atleti'!$A$41</f>
        <v>24</v>
      </c>
      <c r="B92" s="14" t="str">
        <f>'[1]Atleti'!$B$41</f>
        <v>TAGLIAGAMBE STEFANO</v>
      </c>
      <c r="C92" s="13" t="str">
        <f>'[1]Atleti'!$D$41</f>
        <v>G2</v>
      </c>
      <c r="D92" s="15" t="str">
        <f>'[1]Atleti'!$F$41</f>
        <v>MARINEER CYCLES TEAM (UDACE)</v>
      </c>
      <c r="E92" s="16" t="str">
        <f>'[1]Atleti'!$G$41</f>
        <v>MISTA6</v>
      </c>
      <c r="F92" s="17">
        <v>0.4284722222222222</v>
      </c>
      <c r="G92" s="18">
        <v>44</v>
      </c>
      <c r="H92" s="6" t="s">
        <v>62</v>
      </c>
      <c r="I92" s="7" t="s">
        <v>63</v>
      </c>
      <c r="J92" s="5" t="s">
        <v>64</v>
      </c>
      <c r="K92" s="18">
        <v>45.89043080221341</v>
      </c>
      <c r="L92" s="6" t="s">
        <v>65</v>
      </c>
    </row>
    <row r="93" spans="1:12" ht="12.75">
      <c r="A93" s="13"/>
      <c r="B93" s="14"/>
      <c r="C93" s="13"/>
      <c r="D93" s="15"/>
      <c r="E93" s="16"/>
      <c r="F93" s="17"/>
      <c r="G93" s="18"/>
      <c r="H93" s="6"/>
      <c r="I93" s="7"/>
      <c r="J93" s="5"/>
      <c r="K93" s="18"/>
      <c r="L93" s="6"/>
    </row>
    <row r="94" spans="1:12" ht="12.75">
      <c r="A94" s="13">
        <f>'[1]Atleti'!$A$46</f>
        <v>29</v>
      </c>
      <c r="B94" s="14" t="str">
        <f>'[1]Atleti'!$B$46</f>
        <v>DEIDDA ROSSANO</v>
      </c>
      <c r="C94" s="13" t="str">
        <f>'[1]Atleti'!$D$46</f>
        <v>G2</v>
      </c>
      <c r="D94" s="15" t="str">
        <f>'[1]Atleti'!$F$46</f>
        <v>MARINEER CYCLES TEAM (UISP)</v>
      </c>
      <c r="E94" s="16" t="str">
        <f>'[1]Atleti'!$G$46</f>
        <v>UISP</v>
      </c>
      <c r="F94" s="17">
        <v>0.40902777777777777</v>
      </c>
      <c r="G94" s="18">
        <v>44</v>
      </c>
      <c r="H94" s="6" t="s">
        <v>66</v>
      </c>
      <c r="I94" s="7" t="s">
        <v>67</v>
      </c>
      <c r="J94" s="5" t="s">
        <v>68</v>
      </c>
      <c r="K94" s="18">
        <v>45.805765048813214</v>
      </c>
      <c r="L94" s="6" t="s">
        <v>69</v>
      </c>
    </row>
    <row r="95" spans="1:12" ht="12.75">
      <c r="A95" s="13">
        <f>'[1]Atleti'!$A$47</f>
        <v>30</v>
      </c>
      <c r="B95" s="14" t="str">
        <f>'[1]Atleti'!$B$47</f>
        <v>SPIGOLON EMANUELE</v>
      </c>
      <c r="C95" s="13" t="str">
        <f>'[1]Atleti'!$D$47</f>
        <v>G2</v>
      </c>
      <c r="D95" s="15" t="str">
        <f>'[1]Atleti'!$F$47</f>
        <v>MARINEER CYCLES TEAM (UISP)</v>
      </c>
      <c r="E95" s="16" t="str">
        <f>'[1]Atleti'!$G$47</f>
        <v>UISP</v>
      </c>
      <c r="F95" s="17">
        <v>0.40902777777777777</v>
      </c>
      <c r="G95" s="18">
        <v>44</v>
      </c>
      <c r="H95" s="6" t="s">
        <v>66</v>
      </c>
      <c r="I95" s="7" t="s">
        <v>67</v>
      </c>
      <c r="J95" s="5" t="s">
        <v>68</v>
      </c>
      <c r="K95" s="18">
        <v>45.805765048813214</v>
      </c>
      <c r="L95" s="6" t="s">
        <v>69</v>
      </c>
    </row>
    <row r="96" spans="1:12" ht="12.75">
      <c r="A96" s="13">
        <f>'[1]Atleti'!$A$48</f>
        <v>31</v>
      </c>
      <c r="B96" s="14" t="str">
        <f>'[1]Atleti'!$B$48</f>
        <v>SALUTARI FABRIZIO</v>
      </c>
      <c r="C96" s="13" t="str">
        <f>'[1]Atleti'!$D$48</f>
        <v>G2</v>
      </c>
      <c r="D96" s="15" t="str">
        <f>'[1]Atleti'!$F$48</f>
        <v>MARINEER CYCLES TEAM (UISP)</v>
      </c>
      <c r="E96" s="16" t="str">
        <f>'[1]Atleti'!$G$48</f>
        <v>UISP</v>
      </c>
      <c r="F96" s="17">
        <v>0.40902777777777777</v>
      </c>
      <c r="G96" s="18">
        <v>44</v>
      </c>
      <c r="H96" s="6" t="s">
        <v>66</v>
      </c>
      <c r="I96" s="7" t="s">
        <v>67</v>
      </c>
      <c r="J96" s="5" t="s">
        <v>68</v>
      </c>
      <c r="K96" s="18">
        <v>45.805765048813214</v>
      </c>
      <c r="L96" s="6" t="s">
        <v>69</v>
      </c>
    </row>
    <row r="97" spans="1:12" ht="12.75">
      <c r="A97" s="13">
        <f>'[1]Atleti'!$A$49</f>
        <v>32</v>
      </c>
      <c r="B97" s="14" t="str">
        <f>'[1]Atleti'!$B$49</f>
        <v>AMERINI FOLCO</v>
      </c>
      <c r="C97" s="13" t="str">
        <f>'[1]Atleti'!$D$49</f>
        <v>G2</v>
      </c>
      <c r="D97" s="15" t="str">
        <f>'[1]Atleti'!$F$49</f>
        <v>MARINEER CYCLES TEAM (UISP)</v>
      </c>
      <c r="E97" s="16" t="str">
        <f>'[1]Atleti'!$G$49</f>
        <v>UISP</v>
      </c>
      <c r="F97" s="17">
        <v>0.40902777777777777</v>
      </c>
      <c r="G97" s="18">
        <v>44</v>
      </c>
      <c r="H97" s="6" t="s">
        <v>66</v>
      </c>
      <c r="I97" s="7" t="s">
        <v>67</v>
      </c>
      <c r="J97" s="5" t="s">
        <v>68</v>
      </c>
      <c r="K97" s="18">
        <v>45.805765048813214</v>
      </c>
      <c r="L97" s="6" t="s">
        <v>69</v>
      </c>
    </row>
    <row r="98" spans="1:12" ht="12.75">
      <c r="A98" s="13"/>
      <c r="B98" s="14"/>
      <c r="C98" s="13"/>
      <c r="D98" s="15"/>
      <c r="E98" s="16"/>
      <c r="F98" s="17"/>
      <c r="G98" s="18"/>
      <c r="H98" s="6"/>
      <c r="I98" s="7"/>
      <c r="J98" s="5"/>
      <c r="K98" s="18"/>
      <c r="L98" s="6"/>
    </row>
    <row r="99" spans="1:12" ht="12.75">
      <c r="A99" s="13">
        <f>'[1]Atleti'!$A$82</f>
        <v>93</v>
      </c>
      <c r="B99" s="14" t="str">
        <f>'[1]Atleti'!$B$82</f>
        <v>BANDACCHERI MANUELA</v>
      </c>
      <c r="C99" s="13" t="str">
        <f>'[1]Atleti'!$D$82</f>
        <v>G2</v>
      </c>
      <c r="D99" s="15" t="str">
        <f>'[1]Atleti'!$F$82</f>
        <v>GC CASTIGLIONESE (UDACE)</v>
      </c>
      <c r="E99" s="16" t="str">
        <f>'[1]Atleti'!$G$82</f>
        <v>MISTA13</v>
      </c>
      <c r="F99" s="17">
        <v>0.42569444444444443</v>
      </c>
      <c r="G99" s="18">
        <v>44</v>
      </c>
      <c r="H99" s="6" t="s">
        <v>70</v>
      </c>
      <c r="I99" s="7" t="s">
        <v>71</v>
      </c>
      <c r="J99" s="5" t="s">
        <v>72</v>
      </c>
      <c r="K99" s="18">
        <v>45.45441501832238</v>
      </c>
      <c r="L99" s="6" t="s">
        <v>73</v>
      </c>
    </row>
    <row r="100" spans="1:12" ht="12.75">
      <c r="A100" s="13">
        <f>'[1]Atleti'!$A$83</f>
        <v>94</v>
      </c>
      <c r="B100" s="14" t="str">
        <f>'[1]Atleti'!$B$83</f>
        <v>PAGANUCCI MARCO</v>
      </c>
      <c r="C100" s="13" t="str">
        <f>'[1]Atleti'!$D$83</f>
        <v>G2</v>
      </c>
      <c r="D100" s="15" t="str">
        <f>'[1]Atleti'!$F$83</f>
        <v>MTB SANTA FIORA (UISP)</v>
      </c>
      <c r="E100" s="16" t="str">
        <f>'[1]Atleti'!$G$83</f>
        <v>MISTA13</v>
      </c>
      <c r="F100" s="17">
        <v>0.42569444444444443</v>
      </c>
      <c r="G100" s="18">
        <v>44</v>
      </c>
      <c r="H100" s="6" t="s">
        <v>70</v>
      </c>
      <c r="I100" s="7" t="s">
        <v>71</v>
      </c>
      <c r="J100" s="5" t="s">
        <v>72</v>
      </c>
      <c r="K100" s="18">
        <v>45.45441501832238</v>
      </c>
      <c r="L100" s="6" t="s">
        <v>73</v>
      </c>
    </row>
    <row r="101" spans="1:12" ht="12.75">
      <c r="A101" s="13">
        <f>'[1]Atleti'!$A$84</f>
        <v>95</v>
      </c>
      <c r="B101" s="14" t="str">
        <f>'[1]Atleti'!$B$84</f>
        <v>SALETTI MARCO</v>
      </c>
      <c r="C101" s="13" t="str">
        <f>'[1]Atleti'!$D$84</f>
        <v>G2</v>
      </c>
      <c r="D101" s="15" t="str">
        <f>'[1]Atleti'!$F$84</f>
        <v>GC CASTIGLIONESE (UDACE)</v>
      </c>
      <c r="E101" s="16" t="str">
        <f>'[1]Atleti'!$G$84</f>
        <v>MISTA13</v>
      </c>
      <c r="F101" s="17">
        <v>0.42569444444444443</v>
      </c>
      <c r="G101" s="18">
        <v>44</v>
      </c>
      <c r="H101" s="6" t="s">
        <v>70</v>
      </c>
      <c r="I101" s="7" t="s">
        <v>71</v>
      </c>
      <c r="J101" s="5" t="s">
        <v>72</v>
      </c>
      <c r="K101" s="18">
        <v>45.45441501832238</v>
      </c>
      <c r="L101" s="6" t="s">
        <v>73</v>
      </c>
    </row>
    <row r="102" spans="1:12" ht="12.75">
      <c r="A102" s="13">
        <f>'[1]Atleti'!$A$85</f>
        <v>96</v>
      </c>
      <c r="B102" s="14" t="str">
        <f>'[1]Atleti'!$B$85</f>
        <v>SERI ANTONIO</v>
      </c>
      <c r="C102" s="13" t="str">
        <f>'[1]Atleti'!$D$85</f>
        <v>G2</v>
      </c>
      <c r="D102" s="15" t="str">
        <f>'[1]Atleti'!$F$85</f>
        <v>GC CASTIGLIONESE (UDACE)</v>
      </c>
      <c r="E102" s="16" t="str">
        <f>'[1]Atleti'!$G$85</f>
        <v>MISTA13</v>
      </c>
      <c r="F102" s="17">
        <v>0.42569444444444443</v>
      </c>
      <c r="G102" s="18">
        <v>44</v>
      </c>
      <c r="H102" s="6" t="s">
        <v>70</v>
      </c>
      <c r="I102" s="7" t="s">
        <v>71</v>
      </c>
      <c r="J102" s="5" t="s">
        <v>72</v>
      </c>
      <c r="K102" s="18">
        <v>45.45441501832238</v>
      </c>
      <c r="L102" s="6" t="s">
        <v>73</v>
      </c>
    </row>
    <row r="103" spans="1:12" ht="12.75">
      <c r="A103" s="13"/>
      <c r="B103" s="14"/>
      <c r="C103" s="13"/>
      <c r="D103" s="15"/>
      <c r="E103" s="16"/>
      <c r="F103" s="17"/>
      <c r="G103" s="18"/>
      <c r="H103" s="6"/>
      <c r="I103" s="7"/>
      <c r="J103" s="5"/>
      <c r="K103" s="18"/>
      <c r="L103" s="6"/>
    </row>
    <row r="104" spans="1:13" ht="12.75">
      <c r="A104" s="13">
        <f>'[1]Atleti'!$A$98</f>
        <v>110</v>
      </c>
      <c r="B104" s="14" t="str">
        <f>'[1]Atleti'!$B$98</f>
        <v>CIOLFI MAURIZIO</v>
      </c>
      <c r="C104" s="13" t="str">
        <f>'[1]Atleti'!$D$98</f>
        <v>G2</v>
      </c>
      <c r="D104" s="15" t="str">
        <f>'[1]Atleti'!$F$98</f>
        <v>GAS MARATHON BIKE (UDACE)</v>
      </c>
      <c r="E104" s="16" t="str">
        <f>'[1]Atleti'!$G$98</f>
        <v>MISTA18</v>
      </c>
      <c r="F104" s="17">
        <v>0.4215277777777778</v>
      </c>
      <c r="G104" s="18">
        <v>44</v>
      </c>
      <c r="H104" s="6" t="s">
        <v>74</v>
      </c>
      <c r="I104" s="7" t="s">
        <v>75</v>
      </c>
      <c r="J104" s="5" t="s">
        <v>76</v>
      </c>
      <c r="K104" s="18">
        <v>44.30100068800797</v>
      </c>
      <c r="L104" s="6" t="s">
        <v>77</v>
      </c>
      <c r="M104" s="6"/>
    </row>
    <row r="105" spans="1:13" ht="12.75">
      <c r="A105" s="13">
        <f>'[1]Atleti'!$A$99</f>
        <v>111</v>
      </c>
      <c r="B105" s="14" t="str">
        <f>'[1]Atleti'!$B$99</f>
        <v>CAMMARDELLA GIOVANNI</v>
      </c>
      <c r="C105" s="13" t="str">
        <f>'[1]Atleti'!$D$99</f>
        <v>G2</v>
      </c>
      <c r="D105" s="15" t="str">
        <f>'[1]Atleti'!$F$99</f>
        <v>GAS MARATHON BIKE (UDACE)</v>
      </c>
      <c r="E105" s="16" t="str">
        <f>'[1]Atleti'!$G$99</f>
        <v>MISTA18</v>
      </c>
      <c r="F105" s="17">
        <v>0.4215277777777778</v>
      </c>
      <c r="G105" s="18">
        <v>44</v>
      </c>
      <c r="H105" s="6" t="s">
        <v>74</v>
      </c>
      <c r="I105" s="7" t="s">
        <v>75</v>
      </c>
      <c r="J105" s="5" t="s">
        <v>76</v>
      </c>
      <c r="K105" s="18">
        <v>44.30100068800797</v>
      </c>
      <c r="L105" s="6" t="s">
        <v>77</v>
      </c>
      <c r="M105" s="6"/>
    </row>
    <row r="106" spans="1:13" ht="12.75">
      <c r="A106" s="13">
        <f>'[1]Atleti'!$A$100</f>
        <v>112</v>
      </c>
      <c r="B106" s="14" t="str">
        <f>'[1]Atleti'!$B$100</f>
        <v>FLORENO PIER GIUSEPPE</v>
      </c>
      <c r="C106" s="13" t="str">
        <f>'[1]Atleti'!$D$100</f>
        <v>G2</v>
      </c>
      <c r="D106" s="15" t="str">
        <f>'[1]Atleti'!$F$100</f>
        <v>GAS MARATHON BIKE (UDACE)</v>
      </c>
      <c r="E106" s="16" t="str">
        <f>'[1]Atleti'!$G$100</f>
        <v>MISTA18</v>
      </c>
      <c r="F106" s="17">
        <v>0.4215277777777778</v>
      </c>
      <c r="G106" s="18">
        <v>44</v>
      </c>
      <c r="H106" s="6" t="s">
        <v>74</v>
      </c>
      <c r="I106" s="7" t="s">
        <v>75</v>
      </c>
      <c r="J106" s="5" t="s">
        <v>76</v>
      </c>
      <c r="K106" s="18">
        <v>44.30100068800797</v>
      </c>
      <c r="L106" s="6" t="s">
        <v>77</v>
      </c>
      <c r="M106" s="6"/>
    </row>
    <row r="107" spans="1:13" ht="12.75">
      <c r="A107" s="13">
        <f>'[1]Atleti'!$A$101</f>
        <v>113</v>
      </c>
      <c r="B107" s="14" t="str">
        <f>'[1]Atleti'!$B$101</f>
        <v>CHIESA DAVID</v>
      </c>
      <c r="C107" s="13" t="str">
        <f>'[1]Atleti'!$D$101</f>
        <v>G2</v>
      </c>
      <c r="D107" s="15" t="str">
        <f>'[1]Atleti'!$F$101</f>
        <v>GAS MARATHON BIKE (UDACE)</v>
      </c>
      <c r="E107" s="16" t="str">
        <f>'[1]Atleti'!$G$101</f>
        <v>MISTA18</v>
      </c>
      <c r="F107" s="17">
        <v>0.4215277777777778</v>
      </c>
      <c r="G107" s="18">
        <v>44</v>
      </c>
      <c r="H107" s="6" t="s">
        <v>74</v>
      </c>
      <c r="I107" s="7" t="s">
        <v>75</v>
      </c>
      <c r="J107" s="5" t="s">
        <v>76</v>
      </c>
      <c r="K107" s="18">
        <v>44.30100068800797</v>
      </c>
      <c r="L107" s="6" t="s">
        <v>77</v>
      </c>
      <c r="M107" s="6"/>
    </row>
    <row r="108" spans="1:12" ht="12.75">
      <c r="A108" s="13"/>
      <c r="B108" s="14"/>
      <c r="C108" s="13"/>
      <c r="D108" s="15"/>
      <c r="E108" s="16"/>
      <c r="F108" s="17"/>
      <c r="G108" s="18"/>
      <c r="H108" s="6"/>
      <c r="I108" s="7"/>
      <c r="J108" s="5"/>
      <c r="K108" s="18"/>
      <c r="L108" s="6"/>
    </row>
    <row r="109" spans="1:13" ht="12.75">
      <c r="A109" s="13">
        <f>'[1]Atleti'!$A$78</f>
        <v>89</v>
      </c>
      <c r="B109" s="14" t="str">
        <f>'[1]Atleti'!$B$78</f>
        <v>AGNOLETTI MAURIZIO</v>
      </c>
      <c r="C109" s="13" t="str">
        <f>'[1]Atleti'!$D$78</f>
        <v>G2</v>
      </c>
      <c r="D109" s="15" t="str">
        <f>'[1]Atleti'!$F$78</f>
        <v>GC CASTIGLIONESE (UDACE)</v>
      </c>
      <c r="E109" s="16" t="str">
        <f>'[1]Atleti'!$G$78</f>
        <v>MISTA12</v>
      </c>
      <c r="F109" s="17">
        <v>0.4173611111111111</v>
      </c>
      <c r="G109" s="18">
        <v>44</v>
      </c>
      <c r="H109" s="6" t="s">
        <v>78</v>
      </c>
      <c r="I109" s="7" t="s">
        <v>79</v>
      </c>
      <c r="J109" s="5" t="s">
        <v>80</v>
      </c>
      <c r="K109" s="18">
        <v>44.086581146863416</v>
      </c>
      <c r="L109" s="6" t="s">
        <v>81</v>
      </c>
      <c r="M109" s="6"/>
    </row>
    <row r="110" spans="1:13" ht="12.75">
      <c r="A110" s="13">
        <f>'[1]Atleti'!$A$79</f>
        <v>90</v>
      </c>
      <c r="B110" s="14" t="str">
        <f>'[1]Atleti'!$B$79</f>
        <v>MAGAZZINI ALESSIO</v>
      </c>
      <c r="C110" s="13" t="str">
        <f>'[1]Atleti'!$D$79</f>
        <v>G2</v>
      </c>
      <c r="D110" s="15" t="str">
        <f>'[1]Atleti'!$F$79</f>
        <v>GC CASTIGLIONESE (UDACE)</v>
      </c>
      <c r="E110" s="16" t="str">
        <f>'[1]Atleti'!$G$79</f>
        <v>MISTA12</v>
      </c>
      <c r="F110" s="17">
        <v>0.4173611111111111</v>
      </c>
      <c r="G110" s="18">
        <v>44</v>
      </c>
      <c r="H110" s="6" t="s">
        <v>78</v>
      </c>
      <c r="I110" s="7" t="s">
        <v>79</v>
      </c>
      <c r="J110" s="5" t="s">
        <v>80</v>
      </c>
      <c r="K110" s="18">
        <v>44.086581146863416</v>
      </c>
      <c r="L110" s="6" t="s">
        <v>81</v>
      </c>
      <c r="M110" s="6"/>
    </row>
    <row r="111" spans="1:13" ht="12.75">
      <c r="A111" s="13">
        <f>'[1]Atleti'!$A$80</f>
        <v>91</v>
      </c>
      <c r="B111" s="14" t="str">
        <f>'[1]Atleti'!$B$80</f>
        <v>PARAGONA RINO</v>
      </c>
      <c r="C111" s="13" t="str">
        <f>'[1]Atleti'!$D$80</f>
        <v>G2</v>
      </c>
      <c r="D111" s="15" t="str">
        <f>'[1]Atleti'!$F$80</f>
        <v>GC CASTIGLIONESE (UDACE)</v>
      </c>
      <c r="E111" s="16" t="str">
        <f>'[1]Atleti'!$G$80</f>
        <v>MISTA12</v>
      </c>
      <c r="F111" s="17">
        <v>0.4173611111111111</v>
      </c>
      <c r="G111" s="18">
        <v>44</v>
      </c>
      <c r="H111" s="6" t="s">
        <v>78</v>
      </c>
      <c r="I111" s="7" t="s">
        <v>79</v>
      </c>
      <c r="J111" s="5" t="s">
        <v>80</v>
      </c>
      <c r="K111" s="18">
        <v>44.086581146863416</v>
      </c>
      <c r="L111" s="6" t="s">
        <v>81</v>
      </c>
      <c r="M111" s="6"/>
    </row>
    <row r="112" spans="1:13" ht="12.75">
      <c r="A112" s="13">
        <f>'[1]Atleti'!$A$81</f>
        <v>92</v>
      </c>
      <c r="B112" s="14" t="str">
        <f>'[1]Atleti'!$B$81</f>
        <v>SUERO VINCENZO</v>
      </c>
      <c r="C112" s="13" t="str">
        <f>'[1]Atleti'!$D$81</f>
        <v>G2</v>
      </c>
      <c r="D112" s="15" t="str">
        <f>'[1]Atleti'!$F$81</f>
        <v>GC CASTIGLIONESE (UDACE)</v>
      </c>
      <c r="E112" s="16" t="str">
        <f>'[1]Atleti'!$G$81</f>
        <v>MISTA12</v>
      </c>
      <c r="F112" s="17">
        <v>0.4173611111111111</v>
      </c>
      <c r="G112" s="18">
        <v>44</v>
      </c>
      <c r="H112" s="6" t="s">
        <v>78</v>
      </c>
      <c r="I112" s="7" t="s">
        <v>79</v>
      </c>
      <c r="J112" s="5" t="s">
        <v>80</v>
      </c>
      <c r="K112" s="18">
        <v>44.086581146863416</v>
      </c>
      <c r="L112" s="6" t="s">
        <v>81</v>
      </c>
      <c r="M112" s="6"/>
    </row>
    <row r="113" spans="1:12" ht="12.75">
      <c r="A113" s="13"/>
      <c r="B113" s="14"/>
      <c r="C113" s="13"/>
      <c r="D113" s="15"/>
      <c r="E113" s="16"/>
      <c r="F113" s="17"/>
      <c r="G113" s="18"/>
      <c r="H113" s="6"/>
      <c r="I113" s="7"/>
      <c r="J113" s="5"/>
      <c r="K113" s="18"/>
      <c r="L113" s="6"/>
    </row>
    <row r="114" spans="1:13" ht="12.75">
      <c r="A114" s="13">
        <f>'[1]Atleti'!$A$70</f>
        <v>77</v>
      </c>
      <c r="B114" s="14" t="str">
        <f>'[1]Atleti'!$B$70</f>
        <v>BIAGIOLI IVANO</v>
      </c>
      <c r="C114" s="13" t="str">
        <f>'[1]Atleti'!$D$70</f>
        <v>G2</v>
      </c>
      <c r="D114" s="15" t="str">
        <f>'[1]Atleti'!$F$70</f>
        <v>SOCIETA' SPORTIVA GROSSETO (UISP)</v>
      </c>
      <c r="E114" s="16" t="str">
        <f>'[1]Atleti'!$G$70</f>
        <v>MISTA10</v>
      </c>
      <c r="F114" s="17">
        <v>0.4131944444444444</v>
      </c>
      <c r="G114" s="18">
        <v>44</v>
      </c>
      <c r="H114" s="6" t="s">
        <v>82</v>
      </c>
      <c r="I114" s="7" t="s">
        <v>83</v>
      </c>
      <c r="J114" s="5" t="s">
        <v>84</v>
      </c>
      <c r="K114" s="18">
        <v>43.43724634183797</v>
      </c>
      <c r="L114" s="6" t="s">
        <v>85</v>
      </c>
      <c r="M114" s="6"/>
    </row>
    <row r="115" spans="1:13" ht="12.75">
      <c r="A115" s="13">
        <f>'[1]Atleti'!$A$71</f>
        <v>78</v>
      </c>
      <c r="B115" s="14" t="str">
        <f>'[1]Atleti'!$B$71</f>
        <v>BONELLI CLAUDIO</v>
      </c>
      <c r="C115" s="13" t="str">
        <f>'[1]Atleti'!$D$71</f>
        <v>G2</v>
      </c>
      <c r="D115" s="15" t="str">
        <f>'[1]Atleti'!$F$71</f>
        <v>SOCIETA' SPORTIVA GROSSETO (UISP)</v>
      </c>
      <c r="E115" s="16" t="str">
        <f>'[1]Atleti'!$G$71</f>
        <v>MISTA10</v>
      </c>
      <c r="F115" s="17">
        <v>0.4131944444444444</v>
      </c>
      <c r="G115" s="18">
        <v>44</v>
      </c>
      <c r="H115" s="6" t="s">
        <v>82</v>
      </c>
      <c r="I115" s="7" t="s">
        <v>83</v>
      </c>
      <c r="J115" s="5" t="s">
        <v>84</v>
      </c>
      <c r="K115" s="18">
        <v>43.43724634183797</v>
      </c>
      <c r="L115" s="6" t="s">
        <v>85</v>
      </c>
      <c r="M115" s="6"/>
    </row>
    <row r="116" spans="1:13" ht="12.75">
      <c r="A116" s="13">
        <f>'[1]Atleti'!$A$72</f>
        <v>79</v>
      </c>
      <c r="B116" s="14" t="str">
        <f>'[1]Atleti'!$B$72</f>
        <v>NASINI LUIGI</v>
      </c>
      <c r="C116" s="13" t="str">
        <f>'[1]Atleti'!$D$72</f>
        <v>G2</v>
      </c>
      <c r="D116" s="15" t="str">
        <f>'[1]Atleti'!$F$72</f>
        <v>SOCIETA' SPORTIVA GROSSETO (FCI)</v>
      </c>
      <c r="E116" s="16" t="str">
        <f>'[1]Atleti'!$G$72</f>
        <v>MISTA10</v>
      </c>
      <c r="F116" s="17">
        <v>0.4131944444444444</v>
      </c>
      <c r="G116" s="18">
        <v>44</v>
      </c>
      <c r="H116" s="6" t="s">
        <v>82</v>
      </c>
      <c r="I116" s="7" t="s">
        <v>83</v>
      </c>
      <c r="J116" s="5" t="s">
        <v>84</v>
      </c>
      <c r="K116" s="18">
        <v>43.43724634183797</v>
      </c>
      <c r="L116" s="6" t="s">
        <v>85</v>
      </c>
      <c r="M116" s="6"/>
    </row>
    <row r="117" spans="1:13" ht="12.75">
      <c r="A117" s="13">
        <f>'[1]Atleti'!$A$73</f>
        <v>80</v>
      </c>
      <c r="B117" s="14" t="str">
        <f>'[1]Atleti'!$B$73</f>
        <v>BERTACCINI FABIO</v>
      </c>
      <c r="C117" s="13" t="str">
        <f>'[1]Atleti'!$D$73</f>
        <v>G2</v>
      </c>
      <c r="D117" s="15" t="str">
        <f>'[1]Atleti'!$F$73</f>
        <v>SOCIETA' SPORTIVA GROSSETO (UISP)</v>
      </c>
      <c r="E117" s="16" t="str">
        <f>'[1]Atleti'!$G$73</f>
        <v>MISTA10</v>
      </c>
      <c r="F117" s="17">
        <v>0.4131944444444444</v>
      </c>
      <c r="G117" s="18">
        <v>44</v>
      </c>
      <c r="H117" s="6" t="s">
        <v>82</v>
      </c>
      <c r="I117" s="7" t="s">
        <v>83</v>
      </c>
      <c r="J117" s="5" t="s">
        <v>84</v>
      </c>
      <c r="K117" s="18">
        <v>43.43724634183797</v>
      </c>
      <c r="L117" s="6" t="s">
        <v>85</v>
      </c>
      <c r="M117" s="6"/>
    </row>
    <row r="118" spans="1:12" ht="12.75">
      <c r="A118" s="13"/>
      <c r="B118" s="14"/>
      <c r="C118" s="13"/>
      <c r="D118" s="15"/>
      <c r="E118" s="16"/>
      <c r="F118" s="17"/>
      <c r="G118" s="18"/>
      <c r="H118" s="6"/>
      <c r="I118" s="7"/>
      <c r="J118" s="5"/>
      <c r="K118" s="18"/>
      <c r="L118" s="6"/>
    </row>
    <row r="119" spans="1:13" ht="12.75">
      <c r="A119" s="13">
        <f>'[1]Atleti'!$A$90</f>
        <v>101</v>
      </c>
      <c r="B119" s="14" t="str">
        <f>'[1]Atleti'!$B$90</f>
        <v>PRISCIANDARO PAOLO</v>
      </c>
      <c r="C119" s="13" t="str">
        <f>'[1]Atleti'!$D$90</f>
        <v>G2</v>
      </c>
      <c r="D119" s="15" t="str">
        <f>'[1]Atleti'!$F$90</f>
        <v>SOCIETA' SPORTIVA GROSSETO (FCI)</v>
      </c>
      <c r="E119" s="16" t="str">
        <f>'[1]Atleti'!$G$90</f>
        <v>MISTA16</v>
      </c>
      <c r="F119" s="17">
        <v>0.43263888888888885</v>
      </c>
      <c r="G119" s="18">
        <v>44</v>
      </c>
      <c r="H119" s="6" t="s">
        <v>86</v>
      </c>
      <c r="I119" s="7" t="s">
        <v>87</v>
      </c>
      <c r="J119" s="5" t="s">
        <v>88</v>
      </c>
      <c r="K119" s="18">
        <v>43.4195053356103</v>
      </c>
      <c r="L119" s="6" t="s">
        <v>89</v>
      </c>
      <c r="M119" s="6"/>
    </row>
    <row r="120" spans="1:13" ht="12.75">
      <c r="A120" s="13">
        <f>'[1]Atleti'!$A$91</f>
        <v>102</v>
      </c>
      <c r="B120" s="14" t="str">
        <f>'[1]Atleti'!$B$91</f>
        <v>DI CRISCI ALESSANDRO</v>
      </c>
      <c r="C120" s="13" t="str">
        <f>'[1]Atleti'!$D$91</f>
        <v>G2</v>
      </c>
      <c r="D120" s="15" t="str">
        <f>'[1]Atleti'!$F$91</f>
        <v>SOCIETA' SPORTIVA GROSSETO (UDACE)</v>
      </c>
      <c r="E120" s="16" t="str">
        <f>'[1]Atleti'!$G$91</f>
        <v>MISTA16</v>
      </c>
      <c r="F120" s="17">
        <v>0.43263888888888885</v>
      </c>
      <c r="G120" s="18">
        <v>44</v>
      </c>
      <c r="H120" s="6" t="s">
        <v>86</v>
      </c>
      <c r="I120" s="7" t="s">
        <v>87</v>
      </c>
      <c r="J120" s="5" t="s">
        <v>88</v>
      </c>
      <c r="K120" s="18">
        <v>43.4195053356103</v>
      </c>
      <c r="L120" s="6" t="s">
        <v>89</v>
      </c>
      <c r="M120" s="6"/>
    </row>
    <row r="121" spans="1:13" ht="12.75">
      <c r="A121" s="13">
        <f>'[1]Atleti'!$A$92</f>
        <v>103</v>
      </c>
      <c r="B121" s="14" t="str">
        <f>'[1]Atleti'!$B$92</f>
        <v>FIORI GIOVANNI</v>
      </c>
      <c r="C121" s="13" t="str">
        <f>'[1]Atleti'!$D$92</f>
        <v>G2</v>
      </c>
      <c r="D121" s="15" t="str">
        <f>'[1]Atleti'!$F$92</f>
        <v>SOCIETA' SPORTIVA GROSSETO (UISP)</v>
      </c>
      <c r="E121" s="16" t="str">
        <f>'[1]Atleti'!$G$92</f>
        <v>MISTA16</v>
      </c>
      <c r="F121" s="17">
        <v>0.43263888888888885</v>
      </c>
      <c r="G121" s="18">
        <v>44</v>
      </c>
      <c r="H121" s="6" t="s">
        <v>86</v>
      </c>
      <c r="I121" s="7" t="s">
        <v>87</v>
      </c>
      <c r="J121" s="5" t="s">
        <v>88</v>
      </c>
      <c r="K121" s="18">
        <v>43.4195053356103</v>
      </c>
      <c r="L121" s="6" t="s">
        <v>89</v>
      </c>
      <c r="M121" s="6"/>
    </row>
    <row r="122" spans="1:13" ht="12.75">
      <c r="A122" s="13">
        <f>'[1]Atleti'!$A$93</f>
        <v>104</v>
      </c>
      <c r="B122" s="14" t="str">
        <f>'[1]Atleti'!$B$93</f>
        <v>CITERNI GIANLUCA</v>
      </c>
      <c r="C122" s="13" t="str">
        <f>'[1]Atleti'!$D$93</f>
        <v>G2</v>
      </c>
      <c r="D122" s="15" t="str">
        <f>'[1]Atleti'!$F$93</f>
        <v>SOCIETA' SPORTIVA GROSSETO (UISP)</v>
      </c>
      <c r="E122" s="16" t="str">
        <f>'[1]Atleti'!$G$93</f>
        <v>MISTA16</v>
      </c>
      <c r="F122" s="17">
        <v>0.43263888888888885</v>
      </c>
      <c r="G122" s="18">
        <v>44</v>
      </c>
      <c r="H122" s="6" t="s">
        <v>86</v>
      </c>
      <c r="I122" s="7" t="s">
        <v>87</v>
      </c>
      <c r="J122" s="5" t="s">
        <v>88</v>
      </c>
      <c r="K122" s="18">
        <v>43.4195053356103</v>
      </c>
      <c r="L122" s="6" t="s">
        <v>89</v>
      </c>
      <c r="M122" s="6"/>
    </row>
    <row r="123" spans="1:12" ht="12.75">
      <c r="A123" s="13"/>
      <c r="B123" s="14"/>
      <c r="C123" s="13"/>
      <c r="D123" s="15"/>
      <c r="E123" s="16"/>
      <c r="F123" s="17"/>
      <c r="G123" s="18"/>
      <c r="H123" s="6"/>
      <c r="I123" s="7"/>
      <c r="J123" s="5"/>
      <c r="K123" s="18"/>
      <c r="L123" s="6"/>
    </row>
    <row r="124" spans="1:13" ht="12.75">
      <c r="A124" s="13">
        <f>'[1]Atleti'!$A$66</f>
        <v>73</v>
      </c>
      <c r="B124" s="14" t="str">
        <f>'[1]Atleti'!$B$66</f>
        <v>MARIOTTI MARCO</v>
      </c>
      <c r="C124" s="13" t="str">
        <f>'[1]Atleti'!$D$66</f>
        <v>G2</v>
      </c>
      <c r="D124" s="15" t="str">
        <f>'[1]Atleti'!$F$66</f>
        <v>ASD RED WHITE (UDACE)</v>
      </c>
      <c r="E124" s="16" t="str">
        <f>'[1]Atleti'!$G$66</f>
        <v>MISTA14</v>
      </c>
      <c r="F124" s="17">
        <v>0.4145833333333333</v>
      </c>
      <c r="G124" s="18">
        <v>44</v>
      </c>
      <c r="H124" s="6" t="s">
        <v>90</v>
      </c>
      <c r="I124" s="7" t="s">
        <v>91</v>
      </c>
      <c r="J124" s="5" t="s">
        <v>92</v>
      </c>
      <c r="K124" s="18">
        <v>43.05283757338552</v>
      </c>
      <c r="L124" s="6" t="s">
        <v>93</v>
      </c>
      <c r="M124" s="6"/>
    </row>
    <row r="125" spans="1:13" ht="12.75">
      <c r="A125" s="13">
        <f>'[1]Atleti'!$A$67</f>
        <v>74</v>
      </c>
      <c r="B125" s="14" t="str">
        <f>'[1]Atleti'!$B$67</f>
        <v>SVETONI CESARE</v>
      </c>
      <c r="C125" s="13" t="str">
        <f>'[1]Atleti'!$D$67</f>
        <v>G2</v>
      </c>
      <c r="D125" s="15" t="str">
        <f>'[1]Atleti'!$F$67</f>
        <v>ASD RED WHITE (UDACE)</v>
      </c>
      <c r="E125" s="16" t="str">
        <f>'[1]Atleti'!$G$67</f>
        <v>MISTA14</v>
      </c>
      <c r="F125" s="17">
        <v>0.4145833333333333</v>
      </c>
      <c r="G125" s="18">
        <v>44</v>
      </c>
      <c r="H125" s="6" t="s">
        <v>90</v>
      </c>
      <c r="I125" s="7" t="s">
        <v>91</v>
      </c>
      <c r="J125" s="5" t="s">
        <v>92</v>
      </c>
      <c r="K125" s="18">
        <v>43.05283757338552</v>
      </c>
      <c r="L125" s="6" t="s">
        <v>93</v>
      </c>
      <c r="M125" s="6"/>
    </row>
    <row r="126" spans="1:13" ht="12.75">
      <c r="A126" s="13">
        <f>'[1]Atleti'!$A$68</f>
        <v>75</v>
      </c>
      <c r="B126" s="14" t="str">
        <f>'[1]Atleti'!$B$68</f>
        <v>MONTOMOLI FABRIZIO</v>
      </c>
      <c r="C126" s="13" t="str">
        <f>'[1]Atleti'!$D$68</f>
        <v>G2</v>
      </c>
      <c r="D126" s="15" t="str">
        <f>'[1]Atleti'!$F$68</f>
        <v>ASD RED WHITE (UDACE)</v>
      </c>
      <c r="E126" s="16" t="str">
        <f>'[1]Atleti'!$G$68</f>
        <v>MISTA14</v>
      </c>
      <c r="F126" s="17">
        <v>0.4145833333333333</v>
      </c>
      <c r="G126" s="18">
        <v>44</v>
      </c>
      <c r="H126" s="6" t="s">
        <v>90</v>
      </c>
      <c r="I126" s="7" t="s">
        <v>91</v>
      </c>
      <c r="J126" s="5" t="s">
        <v>92</v>
      </c>
      <c r="K126" s="18">
        <v>43.05283757338552</v>
      </c>
      <c r="L126" s="6" t="s">
        <v>93</v>
      </c>
      <c r="M126" s="6"/>
    </row>
    <row r="127" spans="1:13" ht="12.75">
      <c r="A127" s="13">
        <f>'[1]Atleti'!$A$69</f>
        <v>76</v>
      </c>
      <c r="B127" s="14" t="str">
        <f>'[1]Atleti'!$B$69</f>
        <v>PANICO MARIO</v>
      </c>
      <c r="C127" s="13" t="str">
        <f>'[1]Atleti'!$D$69</f>
        <v>G2</v>
      </c>
      <c r="D127" s="15" t="str">
        <f>'[1]Atleti'!$F$69</f>
        <v>ASD RED WHITE (UDACE)</v>
      </c>
      <c r="E127" s="16" t="str">
        <f>'[1]Atleti'!$G$69</f>
        <v>MISTA14</v>
      </c>
      <c r="F127" s="17">
        <v>0.4145833333333333</v>
      </c>
      <c r="G127" s="18">
        <v>44</v>
      </c>
      <c r="H127" s="6" t="s">
        <v>90</v>
      </c>
      <c r="I127" s="7" t="s">
        <v>91</v>
      </c>
      <c r="J127" s="5" t="s">
        <v>92</v>
      </c>
      <c r="K127" s="18">
        <v>43.05283757338552</v>
      </c>
      <c r="L127" s="6" t="s">
        <v>93</v>
      </c>
      <c r="M127" s="6"/>
    </row>
    <row r="128" spans="1:12" ht="12.75">
      <c r="A128" s="13"/>
      <c r="B128" s="14"/>
      <c r="C128" s="13"/>
      <c r="D128" s="15"/>
      <c r="E128" s="16"/>
      <c r="F128" s="17"/>
      <c r="G128" s="18"/>
      <c r="H128" s="6"/>
      <c r="I128" s="7"/>
      <c r="J128" s="5"/>
      <c r="K128" s="18"/>
      <c r="L128" s="6"/>
    </row>
    <row r="129" spans="1:13" ht="12.75">
      <c r="A129" s="13">
        <f>'[1]Atleti'!$A$86</f>
        <v>97</v>
      </c>
      <c r="B129" s="14" t="str">
        <f>'[1]Atleti'!$B$86</f>
        <v>PROIA MARIO</v>
      </c>
      <c r="C129" s="13" t="str">
        <f>'[1]Atleti'!$D$86</f>
        <v>G2</v>
      </c>
      <c r="D129" s="15" t="str">
        <f>'[1]Atleti'!$F$86</f>
        <v>ASD TEAM GALLUZZI BIKE 2000</v>
      </c>
      <c r="E129" s="16" t="str">
        <f>'[1]Atleti'!$G$86</f>
        <v>MISTA15</v>
      </c>
      <c r="F129" s="17">
        <v>0.41875</v>
      </c>
      <c r="G129" s="18">
        <v>44</v>
      </c>
      <c r="H129" s="6" t="s">
        <v>94</v>
      </c>
      <c r="I129" s="7" t="s">
        <v>95</v>
      </c>
      <c r="J129" s="5" t="s">
        <v>96</v>
      </c>
      <c r="K129" s="18">
        <v>41.95915339990994</v>
      </c>
      <c r="L129" s="6" t="s">
        <v>97</v>
      </c>
      <c r="M129" s="6"/>
    </row>
    <row r="130" spans="1:13" ht="12.75">
      <c r="A130" s="13">
        <f>'[1]Atleti'!$A$87</f>
        <v>98</v>
      </c>
      <c r="B130" s="14" t="str">
        <f>'[1]Atleti'!$B$87</f>
        <v>FUSCHI PIER PAOLO</v>
      </c>
      <c r="C130" s="13" t="str">
        <f>'[1]Atleti'!$D$87</f>
        <v>G2</v>
      </c>
      <c r="D130" s="15" t="str">
        <f>'[1]Atleti'!$F$87</f>
        <v>TEAM BIKE 2000</v>
      </c>
      <c r="E130" s="16" t="str">
        <f>'[1]Atleti'!$G$87</f>
        <v>MISTA15</v>
      </c>
      <c r="F130" s="17">
        <v>0.41875</v>
      </c>
      <c r="G130" s="18">
        <v>44</v>
      </c>
      <c r="H130" s="6" t="s">
        <v>94</v>
      </c>
      <c r="I130" s="7" t="s">
        <v>95</v>
      </c>
      <c r="J130" s="5" t="s">
        <v>96</v>
      </c>
      <c r="K130" s="18">
        <v>41.95915339990994</v>
      </c>
      <c r="L130" s="6" t="s">
        <v>97</v>
      </c>
      <c r="M130" s="6"/>
    </row>
    <row r="131" spans="1:13" ht="12.75">
      <c r="A131" s="13">
        <f>'[1]Atleti'!$A$88</f>
        <v>99</v>
      </c>
      <c r="B131" s="14" t="str">
        <f>'[1]Atleti'!$B$88</f>
        <v>DOMENICHINI MASSIMO</v>
      </c>
      <c r="C131" s="13" t="str">
        <f>'[1]Atleti'!$D$88</f>
        <v>G2</v>
      </c>
      <c r="D131" s="15" t="str">
        <f>'[1]Atleti'!$F$88</f>
        <v>ASD TEAM GALLUZZI (UISP)</v>
      </c>
      <c r="E131" s="16" t="str">
        <f>'[1]Atleti'!$G$88</f>
        <v>MISTA15</v>
      </c>
      <c r="F131" s="17">
        <v>0.41875</v>
      </c>
      <c r="G131" s="18">
        <v>44</v>
      </c>
      <c r="H131" s="6" t="s">
        <v>94</v>
      </c>
      <c r="I131" s="7" t="s">
        <v>95</v>
      </c>
      <c r="J131" s="5" t="s">
        <v>96</v>
      </c>
      <c r="K131" s="18">
        <v>41.95915339990994</v>
      </c>
      <c r="L131" s="6" t="s">
        <v>97</v>
      </c>
      <c r="M131" s="6"/>
    </row>
    <row r="132" spans="1:13" ht="12.75">
      <c r="A132" s="13">
        <f>'[1]Atleti'!$A$89</f>
        <v>100</v>
      </c>
      <c r="B132" s="14" t="str">
        <f>'[1]Atleti'!$B$89</f>
        <v>DESIDERI FABRIZIO</v>
      </c>
      <c r="C132" s="13" t="str">
        <f>'[1]Atleti'!$D$89</f>
        <v>G2</v>
      </c>
      <c r="D132" s="15" t="str">
        <f>'[1]Atleti'!$F$89</f>
        <v>TEAM BIKE 2000</v>
      </c>
      <c r="E132" s="16" t="str">
        <f>'[1]Atleti'!$G$89</f>
        <v>MISTA15</v>
      </c>
      <c r="F132" s="17">
        <v>0.41875</v>
      </c>
      <c r="G132" s="18">
        <v>44</v>
      </c>
      <c r="H132" s="6" t="s">
        <v>94</v>
      </c>
      <c r="I132" s="7" t="s">
        <v>95</v>
      </c>
      <c r="J132" s="5" t="s">
        <v>96</v>
      </c>
      <c r="K132" s="18">
        <v>41.95915339990994</v>
      </c>
      <c r="L132" s="6" t="s">
        <v>97</v>
      </c>
      <c r="M132" s="6"/>
    </row>
    <row r="133" spans="1:12" ht="12.75">
      <c r="A133" s="13"/>
      <c r="B133" s="14"/>
      <c r="C133" s="13"/>
      <c r="D133" s="15"/>
      <c r="E133" s="16"/>
      <c r="F133" s="17"/>
      <c r="G133" s="18"/>
      <c r="H133" s="6"/>
      <c r="I133" s="7"/>
      <c r="J133" s="5"/>
      <c r="K133" s="18"/>
      <c r="L133" s="6"/>
    </row>
    <row r="134" spans="1:12" ht="12.75">
      <c r="A134" s="13">
        <f>'[1]Atleti'!$A$50</f>
        <v>37</v>
      </c>
      <c r="B134" s="14" t="str">
        <f>'[1]Atleti'!$B$50</f>
        <v>MASTACCHI ANDREA</v>
      </c>
      <c r="C134" s="13" t="str">
        <f>'[1]Atleti'!$D$50</f>
        <v>G2</v>
      </c>
      <c r="D134" s="15" t="str">
        <f>'[1]Atleti'!$F$50</f>
        <v>MARINEER CYCLES TEAM (UISP)</v>
      </c>
      <c r="E134" s="16" t="str">
        <f>'[1]Atleti'!$G$50</f>
        <v>MISTA8</v>
      </c>
      <c r="F134" s="17">
        <v>0.41180555555555554</v>
      </c>
      <c r="G134" s="18">
        <v>44</v>
      </c>
      <c r="H134" s="6" t="s">
        <v>98</v>
      </c>
      <c r="I134" s="7"/>
      <c r="J134" s="5"/>
      <c r="K134" s="5"/>
      <c r="L134" s="6"/>
    </row>
    <row r="135" spans="1:12" ht="12.75">
      <c r="A135" s="13">
        <f>'[1]Atleti'!$A$51</f>
        <v>38</v>
      </c>
      <c r="B135" s="14" t="str">
        <f>'[1]Atleti'!$B$51</f>
        <v>SEBASTIANI VINCENZO</v>
      </c>
      <c r="C135" s="13" t="str">
        <f>'[1]Atleti'!$D$51</f>
        <v>G2</v>
      </c>
      <c r="D135" s="15" t="str">
        <f>'[1]Atleti'!$F$51</f>
        <v>MARINEER CYCLES TEAM (UDACE)</v>
      </c>
      <c r="E135" s="16" t="str">
        <f>'[1]Atleti'!$G$51</f>
        <v>MISTA8</v>
      </c>
      <c r="F135" s="17">
        <v>0.41180555555555554</v>
      </c>
      <c r="G135" s="18">
        <v>44</v>
      </c>
      <c r="H135" s="6" t="s">
        <v>98</v>
      </c>
      <c r="I135" s="7"/>
      <c r="J135" s="5"/>
      <c r="K135" s="5"/>
      <c r="L135" s="6"/>
    </row>
    <row r="136" spans="1:12" ht="12.75">
      <c r="A136" s="13">
        <f>'[1]Atleti'!$A$52</f>
        <v>39</v>
      </c>
      <c r="B136" s="14" t="str">
        <f>'[1]Atleti'!$B$52</f>
        <v>MARRONI MARCO</v>
      </c>
      <c r="C136" s="13" t="str">
        <f>'[1]Atleti'!$D$52</f>
        <v>G2</v>
      </c>
      <c r="D136" s="15" t="str">
        <f>'[1]Atleti'!$F$52</f>
        <v>MARINEER CYCLES TEAM (UISP)</v>
      </c>
      <c r="E136" s="16" t="str">
        <f>'[1]Atleti'!$G$52</f>
        <v>MISTA8</v>
      </c>
      <c r="F136" s="17">
        <v>0.41180555555555554</v>
      </c>
      <c r="G136" s="18">
        <v>44</v>
      </c>
      <c r="H136" s="6" t="s">
        <v>98</v>
      </c>
      <c r="I136" s="7"/>
      <c r="J136" s="5"/>
      <c r="K136" s="5"/>
      <c r="L136" s="6"/>
    </row>
    <row r="137" spans="1:12" ht="12.75">
      <c r="A137" s="13">
        <f>'[1]Atleti'!$A$53</f>
        <v>40</v>
      </c>
      <c r="B137" s="14" t="str">
        <f>'[1]Atleti'!$B$53</f>
        <v>STORAI GIORGIO</v>
      </c>
      <c r="C137" s="13" t="str">
        <f>'[1]Atleti'!$D$53</f>
        <v>G2</v>
      </c>
      <c r="D137" s="15" t="str">
        <f>'[1]Atleti'!$F$53</f>
        <v>MARINEER CYCLES TEAM (UISP)</v>
      </c>
      <c r="E137" s="16" t="str">
        <f>'[1]Atleti'!$G$53</f>
        <v>MISTA8</v>
      </c>
      <c r="F137" s="17">
        <v>0.41180555555555554</v>
      </c>
      <c r="G137" s="18">
        <v>44</v>
      </c>
      <c r="H137" s="6" t="s">
        <v>98</v>
      </c>
      <c r="I137" s="7"/>
      <c r="J137" s="5"/>
      <c r="K137" s="5"/>
      <c r="L137" s="6"/>
    </row>
    <row r="138" spans="1:12" ht="12.75">
      <c r="A138" s="13"/>
      <c r="B138" s="14"/>
      <c r="C138" s="13"/>
      <c r="D138" s="15"/>
      <c r="E138" s="16"/>
      <c r="F138" s="17"/>
      <c r="G138" s="18"/>
      <c r="H138" s="6"/>
      <c r="I138" s="7"/>
      <c r="J138" s="5"/>
      <c r="K138" s="5"/>
      <c r="L138" s="6"/>
    </row>
    <row r="139" spans="1:12" ht="12.75">
      <c r="A139" s="22" t="s">
        <v>122</v>
      </c>
      <c r="B139" s="14"/>
      <c r="C139" s="13"/>
      <c r="D139" s="15"/>
      <c r="E139" s="16"/>
      <c r="F139" s="17"/>
      <c r="G139" s="18"/>
      <c r="H139" s="6"/>
      <c r="I139" s="7"/>
      <c r="J139" s="5"/>
      <c r="K139" s="5"/>
      <c r="L139" s="6"/>
    </row>
    <row r="140" spans="1:13" ht="12.75">
      <c r="A140" s="13">
        <f>'[1]Atleti'!$A$110</f>
        <v>53</v>
      </c>
      <c r="B140" s="14" t="str">
        <f>'[1]Atleti'!$B$110</f>
        <v>MAGGINI ALESSANDRO</v>
      </c>
      <c r="C140" s="13" t="str">
        <f>'[1]Atleti'!$D$110</f>
        <v>G1</v>
      </c>
      <c r="D140" s="15" t="str">
        <f>'[1]Atleti'!$F$110</f>
        <v>CYBERG TEAM (UISP)</v>
      </c>
      <c r="E140" s="16" t="str">
        <f>'[1]Atleti'!$G$110</f>
        <v>UISP</v>
      </c>
      <c r="F140" s="17">
        <v>0.4388888888888889</v>
      </c>
      <c r="G140" s="18">
        <v>44</v>
      </c>
      <c r="H140" s="6" t="s">
        <v>99</v>
      </c>
      <c r="I140" s="7" t="s">
        <v>100</v>
      </c>
      <c r="J140" s="5" t="s">
        <v>101</v>
      </c>
      <c r="K140" s="18">
        <v>50.306475688379344</v>
      </c>
      <c r="L140" s="6" t="s">
        <v>10</v>
      </c>
      <c r="M140" s="19" t="s">
        <v>11</v>
      </c>
    </row>
    <row r="141" spans="1:13" ht="12.75">
      <c r="A141" s="13">
        <f>'[1]Atleti'!$A$111</f>
        <v>54</v>
      </c>
      <c r="B141" s="14" t="str">
        <f>'[1]Atleti'!$B$111</f>
        <v>ROSATI STEFANO</v>
      </c>
      <c r="C141" s="13" t="str">
        <f>'[1]Atleti'!$D$111</f>
        <v>G1</v>
      </c>
      <c r="D141" s="15" t="str">
        <f>'[1]Atleti'!$F$111</f>
        <v>CYBERG TEAM (UISP)</v>
      </c>
      <c r="E141" s="16" t="str">
        <f>'[1]Atleti'!$G$111</f>
        <v>UISP</v>
      </c>
      <c r="F141" s="17">
        <v>0.4388888888888889</v>
      </c>
      <c r="G141" s="18">
        <v>44</v>
      </c>
      <c r="H141" s="6" t="s">
        <v>99</v>
      </c>
      <c r="I141" s="7" t="s">
        <v>100</v>
      </c>
      <c r="J141" s="5" t="s">
        <v>101</v>
      </c>
      <c r="K141" s="18">
        <v>50.306475688379344</v>
      </c>
      <c r="L141" s="6" t="s">
        <v>10</v>
      </c>
      <c r="M141" s="19" t="s">
        <v>11</v>
      </c>
    </row>
    <row r="142" spans="1:13" ht="12.75">
      <c r="A142" s="13">
        <f>'[1]Atleti'!$A$112</f>
        <v>55</v>
      </c>
      <c r="B142" s="14" t="str">
        <f>'[1]Atleti'!$B$112</f>
        <v>NERI ANDREA</v>
      </c>
      <c r="C142" s="13" t="str">
        <f>'[1]Atleti'!$D$112</f>
        <v>G1</v>
      </c>
      <c r="D142" s="15" t="str">
        <f>'[1]Atleti'!$F$112</f>
        <v>CYBERG TEAM (UISP)</v>
      </c>
      <c r="E142" s="16" t="str">
        <f>'[1]Atleti'!$G$112</f>
        <v>UISP</v>
      </c>
      <c r="F142" s="17">
        <v>0.4388888888888889</v>
      </c>
      <c r="G142" s="18">
        <v>44</v>
      </c>
      <c r="H142" s="6" t="s">
        <v>99</v>
      </c>
      <c r="I142" s="7" t="s">
        <v>100</v>
      </c>
      <c r="J142" s="5" t="s">
        <v>101</v>
      </c>
      <c r="K142" s="18">
        <v>50.306475688379344</v>
      </c>
      <c r="L142" s="6" t="s">
        <v>10</v>
      </c>
      <c r="M142" s="19" t="s">
        <v>11</v>
      </c>
    </row>
    <row r="143" spans="1:13" ht="12.75">
      <c r="A143" s="13"/>
      <c r="B143" s="14"/>
      <c r="C143" s="13"/>
      <c r="D143" s="15"/>
      <c r="E143" s="16"/>
      <c r="F143" s="17"/>
      <c r="G143" s="18"/>
      <c r="H143" s="6"/>
      <c r="I143" s="7"/>
      <c r="J143" s="5"/>
      <c r="K143" s="18"/>
      <c r="L143" s="6"/>
      <c r="M143" s="6"/>
    </row>
    <row r="144" spans="1:12" ht="12.75">
      <c r="A144" s="13">
        <f>'[1]Atleti'!$A$113</f>
        <v>57</v>
      </c>
      <c r="B144" s="14" t="str">
        <f>'[1]Atleti'!$B$113</f>
        <v>MANETTI MATTEO</v>
      </c>
      <c r="C144" s="13" t="str">
        <f>'[1]Atleti'!$D$113</f>
        <v>G1</v>
      </c>
      <c r="D144" s="15" t="str">
        <f>'[1]Atleti'!$F$113</f>
        <v>CYBERG TEAM (UISP)</v>
      </c>
      <c r="E144" s="16" t="str">
        <f>'[1]Atleti'!$G$113</f>
        <v>MISTA9</v>
      </c>
      <c r="F144" s="17">
        <v>0.4361111111111111</v>
      </c>
      <c r="G144" s="18">
        <v>44</v>
      </c>
      <c r="H144" s="6" t="s">
        <v>102</v>
      </c>
      <c r="I144" s="7" t="s">
        <v>103</v>
      </c>
      <c r="J144" s="5" t="s">
        <v>104</v>
      </c>
      <c r="K144" s="18">
        <v>47.992146739624424</v>
      </c>
      <c r="L144" s="6" t="s">
        <v>15</v>
      </c>
    </row>
    <row r="145" spans="1:12" ht="12.75">
      <c r="A145" s="13">
        <f>'[1]Atleti'!$A$114</f>
        <v>58</v>
      </c>
      <c r="B145" s="14" t="str">
        <f>'[1]Atleti'!$B$114</f>
        <v>CIOFI PIER LUIGI</v>
      </c>
      <c r="C145" s="13" t="str">
        <f>'[1]Atleti'!$D$114</f>
        <v>G1</v>
      </c>
      <c r="D145" s="15" t="str">
        <f>'[1]Atleti'!$F$114</f>
        <v>CYBERG TEAM (UISP)</v>
      </c>
      <c r="E145" s="16" t="str">
        <f>'[1]Atleti'!$G$114</f>
        <v>MISTA9</v>
      </c>
      <c r="F145" s="17">
        <v>0.4361111111111111</v>
      </c>
      <c r="G145" s="18">
        <v>44</v>
      </c>
      <c r="H145" s="6" t="s">
        <v>102</v>
      </c>
      <c r="I145" s="7" t="s">
        <v>103</v>
      </c>
      <c r="J145" s="5" t="s">
        <v>104</v>
      </c>
      <c r="K145" s="18">
        <v>47.992146739624424</v>
      </c>
      <c r="L145" s="6" t="s">
        <v>15</v>
      </c>
    </row>
    <row r="146" spans="1:12" ht="12.75">
      <c r="A146" s="13">
        <f>'[1]Atleti'!$A$115</f>
        <v>59</v>
      </c>
      <c r="B146" s="14" t="str">
        <f>'[1]Atleti'!$B$115</f>
        <v>VALLOREIA CARLO</v>
      </c>
      <c r="C146" s="13" t="str">
        <f>'[1]Atleti'!$D$115</f>
        <v>G1</v>
      </c>
      <c r="D146" s="15" t="str">
        <f>'[1]Atleti'!$F$115</f>
        <v>TBR (UISP)</v>
      </c>
      <c r="E146" s="16" t="str">
        <f>'[1]Atleti'!$G$115</f>
        <v>MISTA9</v>
      </c>
      <c r="F146" s="17">
        <v>0.4361111111111111</v>
      </c>
      <c r="G146" s="18">
        <v>44</v>
      </c>
      <c r="H146" s="6" t="s">
        <v>102</v>
      </c>
      <c r="I146" s="7" t="s">
        <v>103</v>
      </c>
      <c r="J146" s="5" t="s">
        <v>104</v>
      </c>
      <c r="K146" s="18">
        <v>47.992146739624424</v>
      </c>
      <c r="L146" s="6" t="s">
        <v>15</v>
      </c>
    </row>
    <row r="147" spans="1:12" ht="12.75">
      <c r="A147" s="13"/>
      <c r="B147" s="14"/>
      <c r="C147" s="13"/>
      <c r="D147" s="15"/>
      <c r="E147" s="16"/>
      <c r="F147" s="17"/>
      <c r="G147" s="18"/>
      <c r="H147" s="6"/>
      <c r="I147" s="7"/>
      <c r="J147" s="5"/>
      <c r="K147" s="18"/>
      <c r="L147" s="6"/>
    </row>
    <row r="148" spans="1:12" ht="12.75">
      <c r="A148" s="13">
        <f>'[1]Atleti'!$A$106</f>
        <v>33</v>
      </c>
      <c r="B148" s="14" t="str">
        <f>'[1]Atleti'!$B$106</f>
        <v>TORTELLI PAOLO</v>
      </c>
      <c r="C148" s="13" t="str">
        <f>'[1]Atleti'!$D$106</f>
        <v>G1</v>
      </c>
      <c r="D148" s="15" t="str">
        <f>'[1]Atleti'!$F$106</f>
        <v>MARINEER CYCLES TEAM (UISP)</v>
      </c>
      <c r="E148" s="16" t="str">
        <f>'[1]Atleti'!$G$106</f>
        <v>MISTA7</v>
      </c>
      <c r="F148" s="17">
        <v>0.4375</v>
      </c>
      <c r="G148" s="18">
        <v>44</v>
      </c>
      <c r="H148" s="6" t="s">
        <v>105</v>
      </c>
      <c r="I148" s="7" t="s">
        <v>106</v>
      </c>
      <c r="J148" s="5" t="s">
        <v>107</v>
      </c>
      <c r="K148" s="18">
        <v>44.607404153219676</v>
      </c>
      <c r="L148" s="6" t="s">
        <v>19</v>
      </c>
    </row>
    <row r="149" spans="1:12" ht="12.75">
      <c r="A149" s="13">
        <f>'[1]Atleti'!$A$107</f>
        <v>34</v>
      </c>
      <c r="B149" s="14" t="str">
        <f>'[1]Atleti'!$B$107</f>
        <v>CASELLI MICHELE</v>
      </c>
      <c r="C149" s="13" t="str">
        <f>'[1]Atleti'!$D$107</f>
        <v>G1</v>
      </c>
      <c r="D149" s="15" t="str">
        <f>'[1]Atleti'!$F$107</f>
        <v>MARINEER CYCLES TEAM (UISP)</v>
      </c>
      <c r="E149" s="16" t="str">
        <f>'[1]Atleti'!$G$107</f>
        <v>MISTA7</v>
      </c>
      <c r="F149" s="17">
        <v>0.4375</v>
      </c>
      <c r="G149" s="18">
        <v>44</v>
      </c>
      <c r="H149" s="6" t="s">
        <v>105</v>
      </c>
      <c r="I149" s="7" t="s">
        <v>106</v>
      </c>
      <c r="J149" s="5" t="s">
        <v>107</v>
      </c>
      <c r="K149" s="18">
        <v>44.607404153219676</v>
      </c>
      <c r="L149" s="6" t="s">
        <v>19</v>
      </c>
    </row>
    <row r="150" spans="1:12" ht="12.75">
      <c r="A150" s="13">
        <f>'[1]Atleti'!$A$108</f>
        <v>35</v>
      </c>
      <c r="B150" s="14" t="str">
        <f>'[1]Atleti'!$B$108</f>
        <v>MENCATTINI MANUEL</v>
      </c>
      <c r="C150" s="13" t="str">
        <f>'[1]Atleti'!$D$108</f>
        <v>G1</v>
      </c>
      <c r="D150" s="15" t="str">
        <f>'[1]Atleti'!$F$108</f>
        <v>MARINEER CYCLES TEAM (UDACE)</v>
      </c>
      <c r="E150" s="16" t="str">
        <f>'[1]Atleti'!$G$108</f>
        <v>MISTA7</v>
      </c>
      <c r="F150" s="17">
        <v>0.4375</v>
      </c>
      <c r="G150" s="18">
        <v>44</v>
      </c>
      <c r="H150" s="6" t="s">
        <v>105</v>
      </c>
      <c r="I150" s="7" t="s">
        <v>106</v>
      </c>
      <c r="J150" s="5" t="s">
        <v>107</v>
      </c>
      <c r="K150" s="18">
        <v>44.607404153219676</v>
      </c>
      <c r="L150" s="6" t="s">
        <v>19</v>
      </c>
    </row>
    <row r="151" spans="1:12" ht="12.75">
      <c r="A151" s="13">
        <f>'[1]Atleti'!$A$109</f>
        <v>36</v>
      </c>
      <c r="B151" s="14" t="str">
        <f>'[1]Atleti'!$B$109</f>
        <v>DE GUIDI MASSIMILIANO</v>
      </c>
      <c r="C151" s="13" t="str">
        <f>'[1]Atleti'!$D$109</f>
        <v>G1</v>
      </c>
      <c r="D151" s="15" t="str">
        <f>'[1]Atleti'!$F$109</f>
        <v>MARINEER CYCLES TEAM (UDACE)</v>
      </c>
      <c r="E151" s="16" t="str">
        <f>'[1]Atleti'!$G$109</f>
        <v>MISTA7</v>
      </c>
      <c r="F151" s="17">
        <v>0.4375</v>
      </c>
      <c r="G151" s="18">
        <v>44</v>
      </c>
      <c r="H151" s="6" t="s">
        <v>105</v>
      </c>
      <c r="I151" s="7" t="s">
        <v>106</v>
      </c>
      <c r="J151" s="5" t="s">
        <v>107</v>
      </c>
      <c r="K151" s="18">
        <v>44.607404153219676</v>
      </c>
      <c r="L151" s="6" t="s">
        <v>19</v>
      </c>
    </row>
    <row r="154" spans="2:13" ht="12.75">
      <c r="B154" t="s">
        <v>118</v>
      </c>
      <c r="F154" s="5"/>
      <c r="G154" s="5"/>
      <c r="H154" s="6"/>
      <c r="I154" s="7"/>
      <c r="J154" s="5"/>
      <c r="M154" s="6"/>
    </row>
    <row r="155" spans="2:13" ht="12.75">
      <c r="B155" t="s">
        <v>119</v>
      </c>
      <c r="F155" s="5"/>
      <c r="G155" s="5"/>
      <c r="H155" s="6"/>
      <c r="I155" s="7"/>
      <c r="J155" s="5"/>
      <c r="M155" s="6"/>
    </row>
    <row r="156" ht="12.75">
      <c r="M156" s="6"/>
    </row>
    <row r="157" ht="12.75">
      <c r="M157" s="6"/>
    </row>
    <row r="158" ht="12.75">
      <c r="M158" s="6"/>
    </row>
  </sheetData>
  <mergeCells count="1">
    <mergeCell ref="A5:E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51"/>
  <sheetViews>
    <sheetView workbookViewId="0" topLeftCell="A1">
      <selection activeCell="I1" sqref="I1"/>
    </sheetView>
  </sheetViews>
  <sheetFormatPr defaultColWidth="9.140625" defaultRowHeight="12.75"/>
  <cols>
    <col min="1" max="1" width="8.00390625" style="0" bestFit="1" customWidth="1"/>
    <col min="2" max="2" width="26.421875" style="0" bestFit="1" customWidth="1"/>
    <col min="3" max="3" width="4.421875" style="0" bestFit="1" customWidth="1"/>
    <col min="4" max="4" width="39.28125" style="0" bestFit="1" customWidth="1"/>
    <col min="6" max="6" width="10.57421875" style="5" hidden="1" customWidth="1"/>
    <col min="7" max="7" width="5.57421875" style="5" customWidth="1"/>
    <col min="8" max="8" width="8.7109375" style="6" bestFit="1" customWidth="1"/>
    <col min="9" max="9" width="8.00390625" style="7" bestFit="1" customWidth="1"/>
    <col min="10" max="10" width="7.140625" style="5" customWidth="1"/>
    <col min="11" max="11" width="6.8515625" style="5" bestFit="1" customWidth="1"/>
    <col min="12" max="12" width="9.140625" style="6" customWidth="1"/>
    <col min="13" max="26" width="9.140625" style="5" customWidth="1"/>
  </cols>
  <sheetData>
    <row r="1" ht="53.25" customHeight="1"/>
    <row r="2" ht="12.75"/>
    <row r="3" ht="12.75"/>
    <row r="4" spans="1:5" ht="15">
      <c r="A4" s="23" t="s">
        <v>108</v>
      </c>
      <c r="B4" s="23"/>
      <c r="C4" s="23"/>
      <c r="D4" s="23"/>
      <c r="E4" s="23"/>
    </row>
    <row r="5" spans="1:5" ht="15">
      <c r="A5" s="4"/>
      <c r="B5" s="4"/>
      <c r="C5" s="4"/>
      <c r="D5" s="4"/>
      <c r="E5" s="4"/>
    </row>
    <row r="6" spans="1:12" ht="12.75">
      <c r="A6" s="8" t="str">
        <f>'[1]Atleti'!$A$1</f>
        <v>N. gara</v>
      </c>
      <c r="B6" s="8" t="str">
        <f>'[1]Atleti'!$B$1</f>
        <v>Nome</v>
      </c>
      <c r="C6" s="8" t="str">
        <f>'[1]Atleti'!$D$1</f>
        <v>Cat</v>
      </c>
      <c r="D6" s="8" t="str">
        <f>'[1]Atleti'!$F$1</f>
        <v>Nome società</v>
      </c>
      <c r="E6" s="8" t="str">
        <f>'[1]Atleti'!$G$1</f>
        <v>Ente</v>
      </c>
      <c r="G6" s="9" t="s">
        <v>1</v>
      </c>
      <c r="H6" s="10" t="s">
        <v>2</v>
      </c>
      <c r="I6" s="11" t="s">
        <v>3</v>
      </c>
      <c r="J6" s="10" t="s">
        <v>4</v>
      </c>
      <c r="K6" s="9" t="s">
        <v>5</v>
      </c>
      <c r="L6" s="12" t="s">
        <v>6</v>
      </c>
    </row>
    <row r="7" spans="1:13" ht="12.75">
      <c r="A7" s="13">
        <f>'[1]Atleti'!$A$54</f>
        <v>41</v>
      </c>
      <c r="B7" s="14" t="str">
        <f>'[1]Atleti'!$B$54</f>
        <v>BARONI GIORGIO</v>
      </c>
      <c r="C7" s="13" t="str">
        <f>'[1]Atleti'!$D$54</f>
        <v>G2</v>
      </c>
      <c r="D7" s="15" t="str">
        <f>'[1]Atleti'!$F$54</f>
        <v>TEAM CICLI MAGGI</v>
      </c>
      <c r="E7" s="16" t="str">
        <f>'[1]Atleti'!$G$54</f>
        <v>UISP</v>
      </c>
      <c r="F7" s="17">
        <v>0.42430555555555555</v>
      </c>
      <c r="G7" s="18">
        <v>44</v>
      </c>
      <c r="H7" s="6" t="s">
        <v>32</v>
      </c>
      <c r="I7" s="7" t="s">
        <v>33</v>
      </c>
      <c r="J7" s="5" t="s">
        <v>34</v>
      </c>
      <c r="K7" s="18">
        <v>52.07870986832372</v>
      </c>
      <c r="L7" s="6" t="s">
        <v>10</v>
      </c>
      <c r="M7" s="20"/>
    </row>
    <row r="8" spans="1:13" ht="12.75">
      <c r="A8" s="13">
        <f>'[1]Atleti'!$A$55</f>
        <v>42</v>
      </c>
      <c r="B8" s="14" t="str">
        <f>'[1]Atleti'!$B$55</f>
        <v>MIGLIACCIO GABRIELE</v>
      </c>
      <c r="C8" s="13" t="str">
        <f>'[1]Atleti'!$D$55</f>
        <v>G2</v>
      </c>
      <c r="D8" s="15" t="str">
        <f>'[1]Atleti'!$F$55</f>
        <v>TEAM CICLI MAGGI</v>
      </c>
      <c r="E8" s="16" t="str">
        <f>'[1]Atleti'!$G$55</f>
        <v>UISP</v>
      </c>
      <c r="F8" s="17">
        <v>0.42430555555555555</v>
      </c>
      <c r="G8" s="18">
        <v>44</v>
      </c>
      <c r="H8" s="6" t="s">
        <v>32</v>
      </c>
      <c r="I8" s="7" t="s">
        <v>33</v>
      </c>
      <c r="J8" s="5" t="s">
        <v>34</v>
      </c>
      <c r="K8" s="18">
        <v>52.07870986832372</v>
      </c>
      <c r="L8" s="6" t="s">
        <v>10</v>
      </c>
      <c r="M8" s="20"/>
    </row>
    <row r="9" spans="1:13" ht="12.75">
      <c r="A9" s="13">
        <f>'[1]Atleti'!$A$56</f>
        <v>43</v>
      </c>
      <c r="B9" s="14" t="str">
        <f>'[1]Atleti'!$B$56</f>
        <v>DE LORENZO LEONARDO</v>
      </c>
      <c r="C9" s="13" t="str">
        <f>'[1]Atleti'!$D$56</f>
        <v>G2</v>
      </c>
      <c r="D9" s="15" t="str">
        <f>'[1]Atleti'!$F$56</f>
        <v>TEAM CICLI MAGGI</v>
      </c>
      <c r="E9" s="16" t="str">
        <f>'[1]Atleti'!$G$56</f>
        <v>UISP</v>
      </c>
      <c r="F9" s="17">
        <v>0.42430555555555555</v>
      </c>
      <c r="G9" s="18">
        <v>44</v>
      </c>
      <c r="H9" s="6" t="s">
        <v>32</v>
      </c>
      <c r="I9" s="7" t="s">
        <v>33</v>
      </c>
      <c r="J9" s="5" t="s">
        <v>34</v>
      </c>
      <c r="K9" s="18">
        <v>52.07870986832372</v>
      </c>
      <c r="L9" s="6" t="s">
        <v>10</v>
      </c>
      <c r="M9" s="20"/>
    </row>
    <row r="10" spans="1:13" ht="12.75">
      <c r="A10" s="13">
        <f>'[1]Atleti'!$A$57</f>
        <v>44</v>
      </c>
      <c r="B10" s="14" t="str">
        <f>'[1]Atleti'!$B$57</f>
        <v>D'ANDREA LUCA</v>
      </c>
      <c r="C10" s="13" t="str">
        <f>'[1]Atleti'!$D$57</f>
        <v>G2</v>
      </c>
      <c r="D10" s="15" t="str">
        <f>'[1]Atleti'!$F$57</f>
        <v>TEAM CICLI MAGGI</v>
      </c>
      <c r="E10" s="16" t="str">
        <f>'[1]Atleti'!$G$57</f>
        <v>UISP</v>
      </c>
      <c r="F10" s="17">
        <v>0.42430555555555555</v>
      </c>
      <c r="G10" s="18">
        <v>44</v>
      </c>
      <c r="H10" s="6" t="s">
        <v>32</v>
      </c>
      <c r="I10" s="7" t="s">
        <v>33</v>
      </c>
      <c r="J10" s="5" t="s">
        <v>34</v>
      </c>
      <c r="K10" s="18">
        <v>52.07870986832372</v>
      </c>
      <c r="L10" s="6" t="s">
        <v>10</v>
      </c>
      <c r="M10" s="20"/>
    </row>
    <row r="11" spans="1:13" ht="12.75">
      <c r="A11" s="13"/>
      <c r="B11" s="14"/>
      <c r="C11" s="13"/>
      <c r="D11" s="15"/>
      <c r="E11" s="16"/>
      <c r="F11" s="17"/>
      <c r="G11" s="18"/>
      <c r="K11" s="18"/>
      <c r="M11" s="20"/>
    </row>
    <row r="12" spans="1:12" ht="12.75">
      <c r="A12" s="13">
        <f>'[1]Atleti'!$A$30</f>
        <v>1</v>
      </c>
      <c r="B12" s="14" t="str">
        <f>'[1]Atleti'!$B$30</f>
        <v>BORZI LUCIANO</v>
      </c>
      <c r="C12" s="13" t="str">
        <f>'[1]Atleti'!$D$30</f>
        <v>G2</v>
      </c>
      <c r="D12" s="15" t="str">
        <f>'[1]Atleti'!$F$30</f>
        <v>SOCIETA' SPORTIVA GROSSETO (UISP)</v>
      </c>
      <c r="E12" s="16" t="str">
        <f>'[1]Atleti'!$G$30</f>
        <v>MISTA 1</v>
      </c>
      <c r="F12" s="17">
        <v>0.4298611111111111</v>
      </c>
      <c r="G12" s="18">
        <v>44</v>
      </c>
      <c r="H12" s="6" t="s">
        <v>35</v>
      </c>
      <c r="I12" s="7" t="s">
        <v>36</v>
      </c>
      <c r="J12" s="5" t="s">
        <v>37</v>
      </c>
      <c r="K12" s="18">
        <v>51.995798319327726</v>
      </c>
      <c r="L12" s="6" t="s">
        <v>15</v>
      </c>
    </row>
    <row r="13" spans="1:12" ht="12.75">
      <c r="A13" s="13">
        <f>'[1]Atleti'!$A$31</f>
        <v>2</v>
      </c>
      <c r="B13" s="14" t="str">
        <f>'[1]Atleti'!$B$31</f>
        <v>GIANNINI GABRIO</v>
      </c>
      <c r="C13" s="13" t="str">
        <f>'[1]Atleti'!$D$31</f>
        <v>G2</v>
      </c>
      <c r="D13" s="15" t="str">
        <f>'[1]Atleti'!$F$31</f>
        <v>SOCIETA' SPORTIVA GROSSETO (UISP)</v>
      </c>
      <c r="E13" s="16" t="str">
        <f>'[1]Atleti'!$G$31</f>
        <v>MISTA 1</v>
      </c>
      <c r="F13" s="17">
        <v>0.4298611111111111</v>
      </c>
      <c r="G13" s="18">
        <v>44</v>
      </c>
      <c r="H13" s="6" t="s">
        <v>35</v>
      </c>
      <c r="I13" s="7" t="s">
        <v>36</v>
      </c>
      <c r="J13" s="5" t="s">
        <v>37</v>
      </c>
      <c r="K13" s="18">
        <v>51.995798319327726</v>
      </c>
      <c r="L13" s="6" t="s">
        <v>15</v>
      </c>
    </row>
    <row r="14" spans="1:12" ht="12.75">
      <c r="A14" s="13">
        <f>'[1]Atleti'!$A$32</f>
        <v>3</v>
      </c>
      <c r="B14" s="14" t="str">
        <f>'[1]Atleti'!$B$32</f>
        <v>BAMBAGIONI FABRIZIO</v>
      </c>
      <c r="C14" s="13" t="str">
        <f>'[1]Atleti'!$D$32</f>
        <v>G2</v>
      </c>
      <c r="D14" s="15" t="str">
        <f>'[1]Atleti'!$F$32</f>
        <v>SOCIETA' SPORTIVA GROSSETO (FCI)</v>
      </c>
      <c r="E14" s="16" t="str">
        <f>'[1]Atleti'!$G$32</f>
        <v>MISTA 1</v>
      </c>
      <c r="F14" s="17">
        <v>0.4298611111111111</v>
      </c>
      <c r="G14" s="18">
        <v>44</v>
      </c>
      <c r="H14" s="6" t="s">
        <v>35</v>
      </c>
      <c r="I14" s="7" t="s">
        <v>36</v>
      </c>
      <c r="J14" s="5" t="s">
        <v>37</v>
      </c>
      <c r="K14" s="18">
        <v>51.995798319327726</v>
      </c>
      <c r="L14" s="6" t="s">
        <v>15</v>
      </c>
    </row>
    <row r="15" spans="1:12" ht="12.75">
      <c r="A15" s="13">
        <f>'[1]Atleti'!$A$33</f>
        <v>4</v>
      </c>
      <c r="B15" s="14" t="str">
        <f>'[1]Atleti'!$B$33</f>
        <v>GRIMANI ENRICO</v>
      </c>
      <c r="C15" s="13" t="str">
        <f>'[1]Atleti'!$D$33</f>
        <v>G2</v>
      </c>
      <c r="D15" s="15" t="str">
        <f>'[1]Atleti'!$F$33</f>
        <v>SOCIETA' SPORTIVA GROSSETO (FCI)</v>
      </c>
      <c r="E15" s="16" t="str">
        <f>'[1]Atleti'!$G$33</f>
        <v>MISTA 1</v>
      </c>
      <c r="F15" s="17">
        <v>0.4298611111111111</v>
      </c>
      <c r="G15" s="18">
        <v>44</v>
      </c>
      <c r="H15" s="6" t="s">
        <v>35</v>
      </c>
      <c r="I15" s="7" t="s">
        <v>36</v>
      </c>
      <c r="J15" s="5" t="s">
        <v>37</v>
      </c>
      <c r="K15" s="18">
        <v>51.995798319327726</v>
      </c>
      <c r="L15" s="6" t="s">
        <v>15</v>
      </c>
    </row>
    <row r="16" spans="1:11" ht="12.75">
      <c r="A16" s="13"/>
      <c r="B16" s="14"/>
      <c r="C16" s="13"/>
      <c r="D16" s="15"/>
      <c r="E16" s="16"/>
      <c r="F16" s="17"/>
      <c r="G16" s="18"/>
      <c r="K16" s="18"/>
    </row>
    <row r="17" spans="1:12" ht="12.75">
      <c r="A17" s="13">
        <f>'[1]Atleti'!$A$102</f>
        <v>115</v>
      </c>
      <c r="B17" s="14" t="str">
        <f>'[1]Atleti'!$B$102</f>
        <v>SACCHI PAOLO</v>
      </c>
      <c r="C17" s="13" t="str">
        <f>'[1]Atleti'!$D$102</f>
        <v>G2</v>
      </c>
      <c r="D17" s="15" t="str">
        <f>'[1]Atleti'!$F$102</f>
        <v>GAS MARATHON BIKE (UDACE)</v>
      </c>
      <c r="E17" s="16" t="str">
        <f>'[1]Atleti'!$G$102</f>
        <v>MISTA 19</v>
      </c>
      <c r="F17" s="17">
        <v>0.4270833333333333</v>
      </c>
      <c r="G17" s="18">
        <v>44</v>
      </c>
      <c r="H17" s="6" t="s">
        <v>38</v>
      </c>
      <c r="I17" s="7" t="s">
        <v>39</v>
      </c>
      <c r="J17" s="5" t="s">
        <v>40</v>
      </c>
      <c r="K17" s="18">
        <v>51.86232909005185</v>
      </c>
      <c r="L17" s="6" t="s">
        <v>19</v>
      </c>
    </row>
    <row r="18" spans="1:12" ht="12.75">
      <c r="A18" s="13">
        <f>'[1]Atleti'!$A$103</f>
        <v>116</v>
      </c>
      <c r="B18" s="14" t="str">
        <f>'[1]Atleti'!$B$103</f>
        <v>MAGNI MARCO</v>
      </c>
      <c r="C18" s="13" t="str">
        <f>'[1]Atleti'!$D$103</f>
        <v>G2</v>
      </c>
      <c r="D18" s="15" t="str">
        <f>'[1]Atleti'!$F$103</f>
        <v>GAS MARATHON BIKE (UDACE)</v>
      </c>
      <c r="E18" s="16" t="str">
        <f>'[1]Atleti'!$G$103</f>
        <v>MISTA 19</v>
      </c>
      <c r="F18" s="17">
        <v>0.4270833333333333</v>
      </c>
      <c r="G18" s="18">
        <v>44</v>
      </c>
      <c r="H18" s="6" t="s">
        <v>38</v>
      </c>
      <c r="I18" s="7" t="s">
        <v>39</v>
      </c>
      <c r="J18" s="5" t="s">
        <v>40</v>
      </c>
      <c r="K18" s="18">
        <v>51.86232909005185</v>
      </c>
      <c r="L18" s="6" t="s">
        <v>19</v>
      </c>
    </row>
    <row r="19" spans="1:12" ht="12.75">
      <c r="A19" s="13">
        <f>'[1]Atleti'!$A$104</f>
        <v>117</v>
      </c>
      <c r="B19" s="14" t="str">
        <f>'[1]Atleti'!$B$104</f>
        <v>MACCHIAROLI DANIELE</v>
      </c>
      <c r="C19" s="13" t="str">
        <f>'[1]Atleti'!$D$104</f>
        <v>G2</v>
      </c>
      <c r="D19" s="15" t="str">
        <f>'[1]Atleti'!$F$104</f>
        <v>GAS MARATHON BIKE (UDACE)</v>
      </c>
      <c r="E19" s="16" t="str">
        <f>'[1]Atleti'!$G$104</f>
        <v>MISTA 19</v>
      </c>
      <c r="F19" s="17">
        <v>0.4270833333333333</v>
      </c>
      <c r="G19" s="18">
        <v>44</v>
      </c>
      <c r="H19" s="6" t="s">
        <v>38</v>
      </c>
      <c r="I19" s="7" t="s">
        <v>39</v>
      </c>
      <c r="J19" s="5" t="s">
        <v>40</v>
      </c>
      <c r="K19" s="18">
        <v>51.86232909005185</v>
      </c>
      <c r="L19" s="6" t="s">
        <v>19</v>
      </c>
    </row>
    <row r="20" spans="1:12" ht="12.75">
      <c r="A20" s="13">
        <f>'[1]Atleti'!$A$105</f>
        <v>118</v>
      </c>
      <c r="B20" s="14" t="str">
        <f>'[1]Atleti'!$B$105</f>
        <v>ZINALI ANDREA</v>
      </c>
      <c r="C20" s="13" t="str">
        <f>'[1]Atleti'!$D$105</f>
        <v>G2</v>
      </c>
      <c r="D20" s="15" t="str">
        <f>'[1]Atleti'!$F$105</f>
        <v>GAS MARATHON TEAM</v>
      </c>
      <c r="E20" s="16" t="str">
        <f>'[1]Atleti'!$G$105</f>
        <v>MISTA 19</v>
      </c>
      <c r="F20" s="17">
        <v>0.4270833333333333</v>
      </c>
      <c r="G20" s="18">
        <v>44</v>
      </c>
      <c r="H20" s="6" t="s">
        <v>38</v>
      </c>
      <c r="I20" s="7" t="s">
        <v>39</v>
      </c>
      <c r="J20" s="5" t="s">
        <v>40</v>
      </c>
      <c r="K20" s="18">
        <v>51.86232909005185</v>
      </c>
      <c r="L20" s="6" t="s">
        <v>19</v>
      </c>
    </row>
    <row r="21" spans="1:11" ht="12.75">
      <c r="A21" s="13"/>
      <c r="B21" s="14"/>
      <c r="C21" s="13"/>
      <c r="D21" s="15"/>
      <c r="E21" s="16"/>
      <c r="F21" s="17"/>
      <c r="G21" s="18"/>
      <c r="K21" s="18"/>
    </row>
    <row r="22" spans="1:12" ht="12.75">
      <c r="A22" s="13">
        <f>'[1]Atleti'!$A$58</f>
        <v>45</v>
      </c>
      <c r="B22" s="14" t="str">
        <f>'[1]Atleti'!$B$58</f>
        <v>POLLACCHI ROSSANO</v>
      </c>
      <c r="C22" s="13" t="str">
        <f>'[1]Atleti'!$D$58</f>
        <v>G2</v>
      </c>
      <c r="D22" s="15" t="str">
        <f>'[1]Atleti'!$F$58</f>
        <v>FANINI CICLI</v>
      </c>
      <c r="E22" s="16" t="str">
        <f>'[1]Atleti'!$G$58</f>
        <v>UISP</v>
      </c>
      <c r="F22" s="17">
        <v>0.4076388888888889</v>
      </c>
      <c r="G22" s="18">
        <v>44</v>
      </c>
      <c r="H22" s="6" t="s">
        <v>41</v>
      </c>
      <c r="I22" s="7" t="s">
        <v>42</v>
      </c>
      <c r="J22" s="5" t="s">
        <v>43</v>
      </c>
      <c r="K22" s="18">
        <v>50.64958735295152</v>
      </c>
      <c r="L22" s="6" t="s">
        <v>22</v>
      </c>
    </row>
    <row r="23" spans="1:12" ht="12.75">
      <c r="A23" s="13">
        <f>'[1]Atleti'!$A$59</f>
        <v>46</v>
      </c>
      <c r="B23" s="14" t="str">
        <f>'[1]Atleti'!$B$59</f>
        <v>GIUNTOLI STEFANO</v>
      </c>
      <c r="C23" s="13" t="str">
        <f>'[1]Atleti'!$D$59</f>
        <v>G2</v>
      </c>
      <c r="D23" s="15" t="str">
        <f>'[1]Atleti'!$F$59</f>
        <v>FANINI CICLI</v>
      </c>
      <c r="E23" s="16" t="str">
        <f>'[1]Atleti'!$G$59</f>
        <v>UISP</v>
      </c>
      <c r="F23" s="17">
        <v>0.4076388888888889</v>
      </c>
      <c r="G23" s="18">
        <v>44</v>
      </c>
      <c r="H23" s="6" t="s">
        <v>41</v>
      </c>
      <c r="I23" s="7" t="s">
        <v>42</v>
      </c>
      <c r="J23" s="5" t="s">
        <v>43</v>
      </c>
      <c r="K23" s="18">
        <v>50.64958735295152</v>
      </c>
      <c r="L23" s="6" t="s">
        <v>22</v>
      </c>
    </row>
    <row r="24" spans="1:12" ht="12.75">
      <c r="A24" s="13">
        <f>'[1]Atleti'!$A$60</f>
        <v>47</v>
      </c>
      <c r="B24" s="14" t="str">
        <f>'[1]Atleti'!$B$60</f>
        <v>SODINI FABIANO</v>
      </c>
      <c r="C24" s="13" t="str">
        <f>'[1]Atleti'!$D$60</f>
        <v>G2</v>
      </c>
      <c r="D24" s="15" t="str">
        <f>'[1]Atleti'!$F$60</f>
        <v>FANINI CICLI</v>
      </c>
      <c r="E24" s="16" t="str">
        <f>'[1]Atleti'!$G$60</f>
        <v>UISP</v>
      </c>
      <c r="F24" s="17">
        <v>0.4076388888888889</v>
      </c>
      <c r="G24" s="18">
        <v>44</v>
      </c>
      <c r="H24" s="6" t="s">
        <v>41</v>
      </c>
      <c r="I24" s="7" t="s">
        <v>42</v>
      </c>
      <c r="J24" s="5" t="s">
        <v>43</v>
      </c>
      <c r="K24" s="18">
        <v>50.64958735295152</v>
      </c>
      <c r="L24" s="6" t="s">
        <v>22</v>
      </c>
    </row>
    <row r="25" spans="1:12" ht="12.75">
      <c r="A25" s="13">
        <f>'[1]Atleti'!$A$61</f>
        <v>48</v>
      </c>
      <c r="B25" s="14" t="str">
        <f>'[1]Atleti'!$B$61</f>
        <v>DEL CARLO STEFANO</v>
      </c>
      <c r="C25" s="13" t="str">
        <f>'[1]Atleti'!$D$61</f>
        <v>G2</v>
      </c>
      <c r="D25" s="15" t="str">
        <f>'[1]Atleti'!$F$61</f>
        <v>FANINI CICLI</v>
      </c>
      <c r="E25" s="16" t="str">
        <f>'[1]Atleti'!$G$61</f>
        <v>UISP</v>
      </c>
      <c r="F25" s="17">
        <v>0.4076388888888889</v>
      </c>
      <c r="G25" s="18">
        <v>44</v>
      </c>
      <c r="H25" s="6" t="s">
        <v>41</v>
      </c>
      <c r="I25" s="7" t="s">
        <v>42</v>
      </c>
      <c r="J25" s="5" t="s">
        <v>43</v>
      </c>
      <c r="K25" s="18">
        <v>50.64958735295152</v>
      </c>
      <c r="L25" s="6" t="s">
        <v>22</v>
      </c>
    </row>
    <row r="26" spans="1:11" ht="12.75">
      <c r="A26" s="13"/>
      <c r="B26" s="14"/>
      <c r="C26" s="13"/>
      <c r="D26" s="15"/>
      <c r="E26" s="16"/>
      <c r="F26" s="17"/>
      <c r="G26" s="18"/>
      <c r="K26" s="18"/>
    </row>
    <row r="27" spans="1:14" ht="12.75">
      <c r="A27" s="13">
        <f>'[1]Atleti'!$A$110</f>
        <v>53</v>
      </c>
      <c r="B27" s="14" t="str">
        <f>'[1]Atleti'!$B$110</f>
        <v>MAGGINI ALESSANDRO</v>
      </c>
      <c r="C27" s="13" t="str">
        <f>'[1]Atleti'!$D$110</f>
        <v>G1</v>
      </c>
      <c r="D27" s="15" t="str">
        <f>'[1]Atleti'!$F$110</f>
        <v>CYBERG TEAM (UISP)</v>
      </c>
      <c r="E27" s="16" t="str">
        <f>'[1]Atleti'!$G$110</f>
        <v>UISP</v>
      </c>
      <c r="F27" s="17">
        <v>0.4388888888888889</v>
      </c>
      <c r="G27" s="18">
        <v>44</v>
      </c>
      <c r="H27" s="6" t="s">
        <v>99</v>
      </c>
      <c r="I27" s="7" t="s">
        <v>100</v>
      </c>
      <c r="J27" s="5" t="s">
        <v>101</v>
      </c>
      <c r="K27" s="18">
        <v>50.306475688379344</v>
      </c>
      <c r="L27" s="6" t="s">
        <v>26</v>
      </c>
      <c r="M27" s="20"/>
      <c r="N27" s="6"/>
    </row>
    <row r="28" spans="1:14" ht="12.75">
      <c r="A28" s="13">
        <f>'[1]Atleti'!$A$111</f>
        <v>54</v>
      </c>
      <c r="B28" s="14" t="str">
        <f>'[1]Atleti'!$B$111</f>
        <v>ROSATI STEFANO</v>
      </c>
      <c r="C28" s="13" t="str">
        <f>'[1]Atleti'!$D$111</f>
        <v>G1</v>
      </c>
      <c r="D28" s="15" t="str">
        <f>'[1]Atleti'!$F$111</f>
        <v>CYBERG TEAM (UISP)</v>
      </c>
      <c r="E28" s="16" t="str">
        <f>'[1]Atleti'!$G$111</f>
        <v>UISP</v>
      </c>
      <c r="F28" s="17">
        <v>0.4388888888888889</v>
      </c>
      <c r="G28" s="18">
        <v>44</v>
      </c>
      <c r="H28" s="6" t="s">
        <v>99</v>
      </c>
      <c r="I28" s="7" t="s">
        <v>100</v>
      </c>
      <c r="J28" s="5" t="s">
        <v>101</v>
      </c>
      <c r="K28" s="18">
        <v>50.306475688379344</v>
      </c>
      <c r="L28" s="6" t="s">
        <v>26</v>
      </c>
      <c r="M28" s="20"/>
      <c r="N28" s="6"/>
    </row>
    <row r="29" spans="1:14" ht="12.75">
      <c r="A29" s="13">
        <f>'[1]Atleti'!$A$112</f>
        <v>55</v>
      </c>
      <c r="B29" s="14" t="str">
        <f>'[1]Atleti'!$B$112</f>
        <v>NERI ANDREA</v>
      </c>
      <c r="C29" s="13" t="str">
        <f>'[1]Atleti'!$D$112</f>
        <v>G1</v>
      </c>
      <c r="D29" s="15" t="str">
        <f>'[1]Atleti'!$F$112</f>
        <v>CYBERG TEAM (UISP)</v>
      </c>
      <c r="E29" s="16" t="str">
        <f>'[1]Atleti'!$G$112</f>
        <v>UISP</v>
      </c>
      <c r="F29" s="17">
        <v>0.4388888888888889</v>
      </c>
      <c r="G29" s="18">
        <v>44</v>
      </c>
      <c r="H29" s="6" t="s">
        <v>99</v>
      </c>
      <c r="I29" s="7" t="s">
        <v>100</v>
      </c>
      <c r="J29" s="5" t="s">
        <v>101</v>
      </c>
      <c r="K29" s="18">
        <v>50.306475688379344</v>
      </c>
      <c r="L29" s="6" t="s">
        <v>26</v>
      </c>
      <c r="M29" s="20"/>
      <c r="N29" s="6"/>
    </row>
    <row r="30" spans="1:14" ht="12.75">
      <c r="A30" s="13"/>
      <c r="B30" s="14"/>
      <c r="C30" s="13"/>
      <c r="D30" s="15"/>
      <c r="E30" s="16"/>
      <c r="F30" s="17"/>
      <c r="G30" s="18"/>
      <c r="K30" s="18"/>
      <c r="M30" s="20"/>
      <c r="N30" s="6"/>
    </row>
    <row r="31" spans="1:12" ht="12.75">
      <c r="A31" s="13">
        <f>'[1]Atleti'!$A$34</f>
        <v>17</v>
      </c>
      <c r="B31" s="14" t="str">
        <f>'[1]Atleti'!$B$34</f>
        <v>MARCUCCI ENRICO</v>
      </c>
      <c r="C31" s="13" t="str">
        <f>'[1]Atleti'!$D$34</f>
        <v>G2</v>
      </c>
      <c r="D31" s="15" t="str">
        <f>'[1]Atleti'!$F$34</f>
        <v>MARINEER CYCLES TEAM (UDACE)</v>
      </c>
      <c r="E31" s="16" t="str">
        <f>'[1]Atleti'!$G$34</f>
        <v>MISTA5</v>
      </c>
      <c r="F31" s="17">
        <v>0.42291666666666666</v>
      </c>
      <c r="G31" s="18">
        <v>44</v>
      </c>
      <c r="H31" s="6" t="s">
        <v>44</v>
      </c>
      <c r="I31" s="7" t="s">
        <v>45</v>
      </c>
      <c r="J31" s="5" t="s">
        <v>46</v>
      </c>
      <c r="K31" s="18">
        <v>49.70238188624305</v>
      </c>
      <c r="L31" s="6" t="s">
        <v>30</v>
      </c>
    </row>
    <row r="32" spans="1:12" ht="12.75">
      <c r="A32" s="13">
        <f>'[1]Atleti'!$A$35</f>
        <v>18</v>
      </c>
      <c r="B32" s="14" t="str">
        <f>'[1]Atleti'!$B$35</f>
        <v>BASSI ANDREA</v>
      </c>
      <c r="C32" s="13" t="str">
        <f>'[1]Atleti'!$D$35</f>
        <v>G2</v>
      </c>
      <c r="D32" s="15" t="str">
        <f>'[1]Atleti'!$F$35</f>
        <v>MARINEER CYCLES TEAM (UDACE)</v>
      </c>
      <c r="E32" s="16" t="str">
        <f>'[1]Atleti'!$G$35</f>
        <v>MISTA5</v>
      </c>
      <c r="F32" s="17">
        <v>0.42291666666666666</v>
      </c>
      <c r="G32" s="18">
        <v>44</v>
      </c>
      <c r="H32" s="6" t="s">
        <v>44</v>
      </c>
      <c r="I32" s="7" t="s">
        <v>45</v>
      </c>
      <c r="J32" s="5" t="s">
        <v>46</v>
      </c>
      <c r="K32" s="18">
        <v>49.70238188624305</v>
      </c>
      <c r="L32" s="6" t="s">
        <v>30</v>
      </c>
    </row>
    <row r="33" spans="1:12" ht="12.75">
      <c r="A33" s="13">
        <f>'[1]Atleti'!$A$36</f>
        <v>19</v>
      </c>
      <c r="B33" s="14" t="str">
        <f>'[1]Atleti'!$B$36</f>
        <v>NENCINI ANDREA</v>
      </c>
      <c r="C33" s="13" t="str">
        <f>'[1]Atleti'!$D$36</f>
        <v>G2</v>
      </c>
      <c r="D33" s="15" t="str">
        <f>'[1]Atleti'!$F$36</f>
        <v>MARINEER CYCLES TEAM (UISP)</v>
      </c>
      <c r="E33" s="16" t="str">
        <f>'[1]Atleti'!$G$36</f>
        <v>MISTA5</v>
      </c>
      <c r="F33" s="17">
        <v>0.42291666666666666</v>
      </c>
      <c r="G33" s="18">
        <v>44</v>
      </c>
      <c r="H33" s="6" t="s">
        <v>44</v>
      </c>
      <c r="I33" s="7" t="s">
        <v>45</v>
      </c>
      <c r="J33" s="5" t="s">
        <v>46</v>
      </c>
      <c r="K33" s="18">
        <v>49.70238188624305</v>
      </c>
      <c r="L33" s="6" t="s">
        <v>30</v>
      </c>
    </row>
    <row r="34" spans="1:12" ht="12.75">
      <c r="A34" s="13">
        <f>'[1]Atleti'!$A$37</f>
        <v>20</v>
      </c>
      <c r="B34" s="14" t="str">
        <f>'[1]Atleti'!$B$37</f>
        <v>FRANCI ENRICO</v>
      </c>
      <c r="C34" s="13" t="str">
        <f>'[1]Atleti'!$D$37</f>
        <v>G2</v>
      </c>
      <c r="D34" s="15" t="str">
        <f>'[1]Atleti'!$F$37</f>
        <v>MARINEER CYCLES TEAM (UISP)</v>
      </c>
      <c r="E34" s="16" t="str">
        <f>'[1]Atleti'!$G$37</f>
        <v>MISTA5</v>
      </c>
      <c r="F34" s="17">
        <v>0.42291666666666666</v>
      </c>
      <c r="G34" s="18">
        <v>44</v>
      </c>
      <c r="H34" s="6" t="s">
        <v>44</v>
      </c>
      <c r="I34" s="7" t="s">
        <v>45</v>
      </c>
      <c r="J34" s="5" t="s">
        <v>46</v>
      </c>
      <c r="K34" s="18">
        <v>49.70238188624305</v>
      </c>
      <c r="L34" s="6" t="s">
        <v>30</v>
      </c>
    </row>
    <row r="35" spans="1:11" ht="12.75">
      <c r="A35" s="13"/>
      <c r="B35" s="14"/>
      <c r="C35" s="13"/>
      <c r="D35" s="15"/>
      <c r="E35" s="16"/>
      <c r="F35" s="17"/>
      <c r="G35" s="18"/>
      <c r="K35" s="18"/>
    </row>
    <row r="36" spans="1:12" ht="12.75">
      <c r="A36" s="13">
        <f>'[1]Atleti'!$A$94</f>
        <v>106</v>
      </c>
      <c r="B36" s="14" t="str">
        <f>'[1]Atleti'!$B$94</f>
        <v>CANUZZI MARCO</v>
      </c>
      <c r="C36" s="13" t="str">
        <f>'[1]Atleti'!$D$94</f>
        <v>G2</v>
      </c>
      <c r="D36" s="15" t="str">
        <f>'[1]Atleti'!$F$94</f>
        <v>ASD TEAM EUROBICI (AICS)</v>
      </c>
      <c r="E36" s="16" t="str">
        <f>'[1]Atleti'!$G$94</f>
        <v>MISTA17</v>
      </c>
      <c r="F36" s="17">
        <v>0.4201388888888889</v>
      </c>
      <c r="G36" s="18">
        <v>44</v>
      </c>
      <c r="H36" s="6" t="s">
        <v>47</v>
      </c>
      <c r="I36" s="7" t="s">
        <v>48</v>
      </c>
      <c r="J36" s="5" t="s">
        <v>49</v>
      </c>
      <c r="K36" s="18">
        <v>48.96187835569692</v>
      </c>
      <c r="L36" s="6" t="s">
        <v>53</v>
      </c>
    </row>
    <row r="37" spans="1:12" ht="12.75">
      <c r="A37" s="13">
        <f>'[1]Atleti'!$A$95</f>
        <v>107</v>
      </c>
      <c r="B37" s="14" t="str">
        <f>'[1]Atleti'!$B$95</f>
        <v>CESARETTI FEDERICO</v>
      </c>
      <c r="C37" s="13" t="str">
        <f>'[1]Atleti'!$D$95</f>
        <v>G2</v>
      </c>
      <c r="D37" s="15" t="str">
        <f>'[1]Atleti'!$F$95</f>
        <v>ASD TEAM EUROBICI (AICS)</v>
      </c>
      <c r="E37" s="16" t="str">
        <f>'[1]Atleti'!$G$95</f>
        <v>MISTA17</v>
      </c>
      <c r="F37" s="17">
        <v>0.4201388888888889</v>
      </c>
      <c r="G37" s="18">
        <v>44</v>
      </c>
      <c r="H37" s="6" t="s">
        <v>47</v>
      </c>
      <c r="I37" s="7" t="s">
        <v>48</v>
      </c>
      <c r="J37" s="5" t="s">
        <v>49</v>
      </c>
      <c r="K37" s="18">
        <v>48.96187835569692</v>
      </c>
      <c r="L37" s="6" t="s">
        <v>53</v>
      </c>
    </row>
    <row r="38" spans="1:12" ht="12.75">
      <c r="A38" s="13">
        <f>'[1]Atleti'!$A$96</f>
        <v>108</v>
      </c>
      <c r="B38" s="14" t="str">
        <f>'[1]Atleti'!$B$96</f>
        <v>SCALABRELLI MICHELE</v>
      </c>
      <c r="C38" s="13" t="str">
        <f>'[1]Atleti'!$D$96</f>
        <v>G2</v>
      </c>
      <c r="D38" s="15" t="str">
        <f>'[1]Atleti'!$F$96</f>
        <v>ASD TEAM EUROBICI (AICS)</v>
      </c>
      <c r="E38" s="16" t="str">
        <f>'[1]Atleti'!$G$96</f>
        <v>MISTA17</v>
      </c>
      <c r="F38" s="17">
        <v>0.4201388888888889</v>
      </c>
      <c r="G38" s="18">
        <v>44</v>
      </c>
      <c r="H38" s="6" t="s">
        <v>47</v>
      </c>
      <c r="I38" s="7" t="s">
        <v>48</v>
      </c>
      <c r="J38" s="5" t="s">
        <v>49</v>
      </c>
      <c r="K38" s="18">
        <v>48.96187835569692</v>
      </c>
      <c r="L38" s="6" t="s">
        <v>53</v>
      </c>
    </row>
    <row r="39" spans="1:12" ht="12.75">
      <c r="A39" s="13">
        <f>'[1]Atleti'!$A$97</f>
        <v>109</v>
      </c>
      <c r="B39" s="14" t="str">
        <f>'[1]Atleti'!$B$97</f>
        <v>BONOLINI PAOLO</v>
      </c>
      <c r="C39" s="13" t="str">
        <f>'[1]Atleti'!$D$97</f>
        <v>G2</v>
      </c>
      <c r="D39" s="15" t="str">
        <f>'[1]Atleti'!$F$97</f>
        <v>ASD TEAM EUROBICI (AICS)</v>
      </c>
      <c r="E39" s="16" t="str">
        <f>'[1]Atleti'!$G$97</f>
        <v>MISTA17</v>
      </c>
      <c r="F39" s="17">
        <v>0.4201388888888889</v>
      </c>
      <c r="G39" s="18">
        <v>44</v>
      </c>
      <c r="H39" s="6" t="s">
        <v>47</v>
      </c>
      <c r="I39" s="7" t="s">
        <v>48</v>
      </c>
      <c r="J39" s="5" t="s">
        <v>49</v>
      </c>
      <c r="K39" s="18">
        <v>48.96187835569692</v>
      </c>
      <c r="L39" s="6" t="s">
        <v>53</v>
      </c>
    </row>
    <row r="40" spans="1:11" ht="12.75">
      <c r="A40" s="13"/>
      <c r="B40" s="14"/>
      <c r="C40" s="13"/>
      <c r="D40" s="15"/>
      <c r="E40" s="16"/>
      <c r="F40" s="17"/>
      <c r="G40" s="18"/>
      <c r="K40" s="18"/>
    </row>
    <row r="41" spans="1:12" ht="12.75">
      <c r="A41" s="13">
        <f>'[1]Atleti'!$A$62</f>
        <v>65</v>
      </c>
      <c r="B41" s="14" t="str">
        <f>'[1]Atleti'!$B$62</f>
        <v>PILOTTI MASSIMO</v>
      </c>
      <c r="C41" s="13" t="str">
        <f>'[1]Atleti'!$D$62</f>
        <v>G2</v>
      </c>
      <c r="D41" s="15" t="str">
        <f>'[1]Atleti'!$F$62</f>
        <v>GC LA VENETA TEAM LECCE</v>
      </c>
      <c r="E41" s="16" t="str">
        <f>'[1]Atleti'!$G$62</f>
        <v>UISP</v>
      </c>
      <c r="F41" s="17">
        <v>0.43125</v>
      </c>
      <c r="G41" s="18">
        <v>44</v>
      </c>
      <c r="H41" s="6" t="s">
        <v>50</v>
      </c>
      <c r="I41" s="7" t="s">
        <v>51</v>
      </c>
      <c r="J41" s="5" t="s">
        <v>52</v>
      </c>
      <c r="K41" s="18">
        <v>48.80543761592833</v>
      </c>
      <c r="L41" s="6" t="s">
        <v>57</v>
      </c>
    </row>
    <row r="42" spans="1:12" ht="12.75">
      <c r="A42" s="13">
        <f>'[1]Atleti'!$A$63</f>
        <v>66</v>
      </c>
      <c r="B42" s="14" t="str">
        <f>'[1]Atleti'!$B$63</f>
        <v>GIORDANO ANTONIO</v>
      </c>
      <c r="C42" s="13" t="str">
        <f>'[1]Atleti'!$D$63</f>
        <v>G2</v>
      </c>
      <c r="D42" s="15" t="str">
        <f>'[1]Atleti'!$F$63</f>
        <v>GC LA VENETA TEAM LECCE</v>
      </c>
      <c r="E42" s="16" t="str">
        <f>'[1]Atleti'!$G$63</f>
        <v>UISP</v>
      </c>
      <c r="F42" s="17">
        <v>0.43125</v>
      </c>
      <c r="G42" s="18">
        <v>44</v>
      </c>
      <c r="H42" s="6" t="s">
        <v>50</v>
      </c>
      <c r="I42" s="7" t="s">
        <v>51</v>
      </c>
      <c r="J42" s="5" t="s">
        <v>52</v>
      </c>
      <c r="K42" s="18">
        <v>48.80543761592833</v>
      </c>
      <c r="L42" s="6" t="s">
        <v>57</v>
      </c>
    </row>
    <row r="43" spans="1:12" ht="12.75">
      <c r="A43" s="13">
        <f>'[1]Atleti'!$A$64</f>
        <v>67</v>
      </c>
      <c r="B43" s="14" t="str">
        <f>'[1]Atleti'!$B$64</f>
        <v>COOS MARCO</v>
      </c>
      <c r="C43" s="13" t="str">
        <f>'[1]Atleti'!$D$64</f>
        <v>G2</v>
      </c>
      <c r="D43" s="15" t="str">
        <f>'[1]Atleti'!$F$64</f>
        <v>GC LA VENETA TEAM LECCE</v>
      </c>
      <c r="E43" s="16" t="str">
        <f>'[1]Atleti'!$G$64</f>
        <v>UISP</v>
      </c>
      <c r="F43" s="17">
        <v>0.43125</v>
      </c>
      <c r="G43" s="18">
        <v>44</v>
      </c>
      <c r="H43" s="6" t="s">
        <v>50</v>
      </c>
      <c r="I43" s="7" t="s">
        <v>51</v>
      </c>
      <c r="J43" s="5" t="s">
        <v>52</v>
      </c>
      <c r="K43" s="18">
        <v>48.80543761592833</v>
      </c>
      <c r="L43" s="6" t="s">
        <v>57</v>
      </c>
    </row>
    <row r="44" spans="1:12" ht="12.75">
      <c r="A44" s="13">
        <f>'[1]Atleti'!$A$65</f>
        <v>68</v>
      </c>
      <c r="B44" s="14" t="str">
        <f>'[1]Atleti'!$B$65</f>
        <v>CARLINO GIAN LUCA</v>
      </c>
      <c r="C44" s="13" t="str">
        <f>'[1]Atleti'!$D$65</f>
        <v>G2</v>
      </c>
      <c r="D44" s="15" t="str">
        <f>'[1]Atleti'!$F$65</f>
        <v>GC LA VENETA TEAM LECCE</v>
      </c>
      <c r="E44" s="16" t="str">
        <f>'[1]Atleti'!$G$65</f>
        <v>UISP</v>
      </c>
      <c r="F44" s="17">
        <v>0.43125</v>
      </c>
      <c r="G44" s="18">
        <v>44</v>
      </c>
      <c r="H44" s="6" t="s">
        <v>50</v>
      </c>
      <c r="I44" s="7" t="s">
        <v>51</v>
      </c>
      <c r="J44" s="5" t="s">
        <v>52</v>
      </c>
      <c r="K44" s="18">
        <v>48.80543761592833</v>
      </c>
      <c r="L44" s="6" t="s">
        <v>57</v>
      </c>
    </row>
    <row r="45" spans="1:11" ht="12.75">
      <c r="A45" s="13"/>
      <c r="B45" s="14"/>
      <c r="C45" s="13"/>
      <c r="D45" s="15"/>
      <c r="E45" s="16"/>
      <c r="F45" s="17"/>
      <c r="G45" s="18"/>
      <c r="K45" s="18"/>
    </row>
    <row r="46" spans="1:12" ht="12.75">
      <c r="A46" s="13">
        <f>'[1]Atleti'!$A$113</f>
        <v>57</v>
      </c>
      <c r="B46" s="14" t="str">
        <f>'[1]Atleti'!$B$113</f>
        <v>MANETTI MATTEO</v>
      </c>
      <c r="C46" s="13" t="str">
        <f>'[1]Atleti'!$D$113</f>
        <v>G1</v>
      </c>
      <c r="D46" s="15" t="str">
        <f>'[1]Atleti'!$F$113</f>
        <v>CYBERG TEAM (UISP)</v>
      </c>
      <c r="E46" s="16" t="str">
        <f>'[1]Atleti'!$G$113</f>
        <v>MISTA9</v>
      </c>
      <c r="F46" s="17">
        <v>0.4361111111111111</v>
      </c>
      <c r="G46" s="18">
        <v>44</v>
      </c>
      <c r="H46" s="6" t="s">
        <v>102</v>
      </c>
      <c r="I46" s="7" t="s">
        <v>103</v>
      </c>
      <c r="J46" s="5" t="s">
        <v>104</v>
      </c>
      <c r="K46" s="18">
        <v>47.992146739624424</v>
      </c>
      <c r="L46" s="6" t="s">
        <v>61</v>
      </c>
    </row>
    <row r="47" spans="1:12" ht="12.75">
      <c r="A47" s="13">
        <f>'[1]Atleti'!$A$114</f>
        <v>58</v>
      </c>
      <c r="B47" s="14" t="str">
        <f>'[1]Atleti'!$B$114</f>
        <v>CIOFI PIER LUIGI</v>
      </c>
      <c r="C47" s="13" t="str">
        <f>'[1]Atleti'!$D$114</f>
        <v>G1</v>
      </c>
      <c r="D47" s="15" t="str">
        <f>'[1]Atleti'!$F$114</f>
        <v>CYBERG TEAM (UISP)</v>
      </c>
      <c r="E47" s="16" t="str">
        <f>'[1]Atleti'!$G$114</f>
        <v>MISTA9</v>
      </c>
      <c r="F47" s="17">
        <v>0.4361111111111111</v>
      </c>
      <c r="G47" s="18">
        <v>44</v>
      </c>
      <c r="H47" s="6" t="s">
        <v>102</v>
      </c>
      <c r="I47" s="7" t="s">
        <v>103</v>
      </c>
      <c r="J47" s="5" t="s">
        <v>104</v>
      </c>
      <c r="K47" s="18">
        <v>47.992146739624424</v>
      </c>
      <c r="L47" s="6" t="s">
        <v>61</v>
      </c>
    </row>
    <row r="48" spans="1:12" ht="12.75">
      <c r="A48" s="13">
        <f>'[1]Atleti'!$A$115</f>
        <v>59</v>
      </c>
      <c r="B48" s="14" t="str">
        <f>'[1]Atleti'!$B$115</f>
        <v>VALLOREIA CARLO</v>
      </c>
      <c r="C48" s="13" t="str">
        <f>'[1]Atleti'!$D$115</f>
        <v>G1</v>
      </c>
      <c r="D48" s="15" t="str">
        <f>'[1]Atleti'!$F$115</f>
        <v>TBR (UISP)</v>
      </c>
      <c r="E48" s="16" t="str">
        <f>'[1]Atleti'!$G$115</f>
        <v>MISTA9</v>
      </c>
      <c r="F48" s="17">
        <v>0.4361111111111111</v>
      </c>
      <c r="G48" s="18">
        <v>44</v>
      </c>
      <c r="H48" s="6" t="s">
        <v>102</v>
      </c>
      <c r="I48" s="7" t="s">
        <v>103</v>
      </c>
      <c r="J48" s="5" t="s">
        <v>104</v>
      </c>
      <c r="K48" s="18">
        <v>47.992146739624424</v>
      </c>
      <c r="L48" s="6" t="s">
        <v>61</v>
      </c>
    </row>
    <row r="49" spans="1:11" ht="12.75">
      <c r="A49" s="13"/>
      <c r="B49" s="14"/>
      <c r="C49" s="13"/>
      <c r="D49" s="15"/>
      <c r="E49" s="16"/>
      <c r="F49" s="17"/>
      <c r="G49" s="18"/>
      <c r="K49" s="18"/>
    </row>
    <row r="50" spans="1:13" ht="12.75">
      <c r="A50" s="13">
        <f>'[1]Atleti'!$A$18</f>
        <v>61</v>
      </c>
      <c r="B50" s="14" t="str">
        <f>'[1]Atleti'!$B$18</f>
        <v>NIDIACI CLAUDIO</v>
      </c>
      <c r="C50" s="13" t="str">
        <f>'[1]Atleti'!$D$18</f>
        <v>G3</v>
      </c>
      <c r="D50" s="15" t="str">
        <f>'[1]Atleti'!$F$18</f>
        <v>CICLOSOVIGLIANA</v>
      </c>
      <c r="E50" s="16" t="str">
        <f>'[1]Atleti'!$G$18</f>
        <v>UISP</v>
      </c>
      <c r="F50" s="17">
        <v>0.40138888888888885</v>
      </c>
      <c r="G50" s="18">
        <v>44</v>
      </c>
      <c r="H50" s="6" t="s">
        <v>7</v>
      </c>
      <c r="I50" s="7" t="s">
        <v>8</v>
      </c>
      <c r="J50" s="5" t="s">
        <v>9</v>
      </c>
      <c r="K50" s="18">
        <v>47.82204403009408</v>
      </c>
      <c r="L50" s="6" t="s">
        <v>65</v>
      </c>
      <c r="M50" s="20"/>
    </row>
    <row r="51" spans="1:13" ht="12.75">
      <c r="A51" s="13">
        <f>'[1]Atleti'!$A$19</f>
        <v>62</v>
      </c>
      <c r="B51" s="14" t="str">
        <f>'[1]Atleti'!$B$19</f>
        <v>MARIOTTI TIZIANO</v>
      </c>
      <c r="C51" s="13" t="str">
        <f>'[1]Atleti'!$D$19</f>
        <v>G3</v>
      </c>
      <c r="D51" s="15" t="str">
        <f>'[1]Atleti'!$F$19</f>
        <v>CICLOSOVIGLIANA</v>
      </c>
      <c r="E51" s="16" t="str">
        <f>'[1]Atleti'!$G$19</f>
        <v>UISP</v>
      </c>
      <c r="F51" s="17">
        <v>0.40138888888888885</v>
      </c>
      <c r="G51" s="18">
        <v>44</v>
      </c>
      <c r="H51" s="6" t="s">
        <v>7</v>
      </c>
      <c r="I51" s="7" t="s">
        <v>8</v>
      </c>
      <c r="J51" s="5" t="s">
        <v>9</v>
      </c>
      <c r="K51" s="18">
        <v>47.82204403009408</v>
      </c>
      <c r="L51" s="6" t="s">
        <v>65</v>
      </c>
      <c r="M51" s="20"/>
    </row>
    <row r="52" spans="1:13" ht="12.75">
      <c r="A52" s="13">
        <f>'[1]Atleti'!$A$20</f>
        <v>63</v>
      </c>
      <c r="B52" s="14" t="str">
        <f>'[1]Atleti'!$B$20</f>
        <v>PANNINI LUCIANO</v>
      </c>
      <c r="C52" s="13" t="str">
        <f>'[1]Atleti'!$D$20</f>
        <v>G3</v>
      </c>
      <c r="D52" s="15" t="str">
        <f>'[1]Atleti'!$F$20</f>
        <v>CICLOSOVIGLIANA</v>
      </c>
      <c r="E52" s="16" t="str">
        <f>'[1]Atleti'!$G$20</f>
        <v>UISP</v>
      </c>
      <c r="F52" s="17">
        <v>0.40138888888888885</v>
      </c>
      <c r="G52" s="18">
        <v>44</v>
      </c>
      <c r="H52" s="6" t="s">
        <v>7</v>
      </c>
      <c r="I52" s="7" t="s">
        <v>8</v>
      </c>
      <c r="J52" s="5" t="s">
        <v>9</v>
      </c>
      <c r="K52" s="18">
        <v>47.82204403009408</v>
      </c>
      <c r="L52" s="6" t="s">
        <v>65</v>
      </c>
      <c r="M52" s="20"/>
    </row>
    <row r="53" spans="1:13" ht="12.75">
      <c r="A53" s="13">
        <f>'[1]Atleti'!$A$21</f>
        <v>64</v>
      </c>
      <c r="B53" s="14" t="str">
        <f>'[1]Atleti'!$B$21</f>
        <v>ROMAGNOLI PIERGIOVANNI</v>
      </c>
      <c r="C53" s="13" t="str">
        <f>'[1]Atleti'!$D$21</f>
        <v>G3</v>
      </c>
      <c r="D53" s="15" t="str">
        <f>'[1]Atleti'!$F$21</f>
        <v>CICLOSOVIGLIANA</v>
      </c>
      <c r="E53" s="16" t="str">
        <f>'[1]Atleti'!$G$21</f>
        <v>UISP</v>
      </c>
      <c r="F53" s="17">
        <v>0.40138888888888885</v>
      </c>
      <c r="G53" s="18">
        <v>44</v>
      </c>
      <c r="H53" s="6" t="s">
        <v>7</v>
      </c>
      <c r="I53" s="7" t="s">
        <v>8</v>
      </c>
      <c r="J53" s="5" t="s">
        <v>9</v>
      </c>
      <c r="K53" s="18">
        <v>47.82204403009408</v>
      </c>
      <c r="L53" s="6" t="s">
        <v>65</v>
      </c>
      <c r="M53" s="20"/>
    </row>
    <row r="54" spans="1:13" ht="12.75">
      <c r="A54" s="13"/>
      <c r="B54" s="14"/>
      <c r="C54" s="13"/>
      <c r="D54" s="15"/>
      <c r="E54" s="16"/>
      <c r="F54" s="17"/>
      <c r="G54" s="18"/>
      <c r="K54" s="18"/>
      <c r="M54" s="20"/>
    </row>
    <row r="55" spans="1:12" ht="12.75">
      <c r="A55" s="13">
        <f>'[1]Atleti'!$A$74</f>
        <v>85</v>
      </c>
      <c r="B55" s="14" t="str">
        <f>'[1]Atleti'!$B$74</f>
        <v>BARBIERI ANDREA</v>
      </c>
      <c r="C55" s="13" t="str">
        <f>'[1]Atleti'!$D$74</f>
        <v>G2</v>
      </c>
      <c r="D55" s="15" t="str">
        <f>'[1]Atleti'!$F$74</f>
        <v>GC CASTIGLIONESE (UDACE)</v>
      </c>
      <c r="E55" s="16" t="str">
        <f>'[1]Atleti'!$G$74</f>
        <v>MISTA11</v>
      </c>
      <c r="F55" s="17">
        <v>0.41041666666666665</v>
      </c>
      <c r="G55" s="18">
        <v>44</v>
      </c>
      <c r="H55" s="6" t="s">
        <v>54</v>
      </c>
      <c r="I55" s="7" t="s">
        <v>55</v>
      </c>
      <c r="J55" s="5" t="s">
        <v>56</v>
      </c>
      <c r="K55" s="18">
        <v>47.79131127410309</v>
      </c>
      <c r="L55" s="6" t="s">
        <v>69</v>
      </c>
    </row>
    <row r="56" spans="1:12" ht="12.75">
      <c r="A56" s="13">
        <f>'[1]Atleti'!$A$75</f>
        <v>86</v>
      </c>
      <c r="B56" s="14" t="str">
        <f>'[1]Atleti'!$B$75</f>
        <v>GIULIANO ROCCO</v>
      </c>
      <c r="C56" s="13" t="str">
        <f>'[1]Atleti'!$D$75</f>
        <v>G2</v>
      </c>
      <c r="D56" s="15" t="str">
        <f>'[1]Atleti'!$F$75</f>
        <v>GC CASTIGLIONESE (UDACE)</v>
      </c>
      <c r="E56" s="16" t="str">
        <f>'[1]Atleti'!$G$75</f>
        <v>MISTA11</v>
      </c>
      <c r="F56" s="17">
        <v>0.41041666666666665</v>
      </c>
      <c r="G56" s="18">
        <v>44</v>
      </c>
      <c r="H56" s="6" t="s">
        <v>54</v>
      </c>
      <c r="I56" s="7" t="s">
        <v>55</v>
      </c>
      <c r="J56" s="5" t="s">
        <v>56</v>
      </c>
      <c r="K56" s="18">
        <v>47.79131127410309</v>
      </c>
      <c r="L56" s="6" t="s">
        <v>69</v>
      </c>
    </row>
    <row r="57" spans="1:12" ht="12.75">
      <c r="A57" s="13">
        <f>'[1]Atleti'!$A$76</f>
        <v>87</v>
      </c>
      <c r="B57" s="14" t="str">
        <f>'[1]Atleti'!$B$76</f>
        <v>NOCCIOLINI ADRIANO</v>
      </c>
      <c r="C57" s="13" t="str">
        <f>'[1]Atleti'!$D$76</f>
        <v>G2</v>
      </c>
      <c r="D57" s="15" t="str">
        <f>'[1]Atleti'!$F$76</f>
        <v>GC CASTIGLIONESE (UDACE)</v>
      </c>
      <c r="E57" s="16" t="str">
        <f>'[1]Atleti'!$G$76</f>
        <v>MISTA11</v>
      </c>
      <c r="F57" s="17">
        <v>0.41041666666666665</v>
      </c>
      <c r="G57" s="18">
        <v>44</v>
      </c>
      <c r="H57" s="6" t="s">
        <v>54</v>
      </c>
      <c r="I57" s="7" t="s">
        <v>55</v>
      </c>
      <c r="J57" s="5" t="s">
        <v>56</v>
      </c>
      <c r="K57" s="18">
        <v>47.79131127410309</v>
      </c>
      <c r="L57" s="6" t="s">
        <v>69</v>
      </c>
    </row>
    <row r="58" spans="1:12" ht="12.75">
      <c r="A58" s="13">
        <f>'[1]Atleti'!$A$77</f>
        <v>88</v>
      </c>
      <c r="B58" s="14" t="str">
        <f>'[1]Atleti'!$B$77</f>
        <v>TIBERI MORENO</v>
      </c>
      <c r="C58" s="13" t="str">
        <f>'[1]Atleti'!$D$77</f>
        <v>G2</v>
      </c>
      <c r="D58" s="15" t="str">
        <f>'[1]Atleti'!$F$77</f>
        <v>GC CASTIGLIONESE (UDACE)</v>
      </c>
      <c r="E58" s="16" t="str">
        <f>'[1]Atleti'!$G$77</f>
        <v>MISTA11</v>
      </c>
      <c r="F58" s="17">
        <v>0.41041666666666665</v>
      </c>
      <c r="G58" s="18">
        <v>44</v>
      </c>
      <c r="H58" s="6" t="s">
        <v>54</v>
      </c>
      <c r="I58" s="7" t="s">
        <v>55</v>
      </c>
      <c r="J58" s="5" t="s">
        <v>56</v>
      </c>
      <c r="K58" s="18">
        <v>47.79131127410309</v>
      </c>
      <c r="L58" s="6" t="s">
        <v>69</v>
      </c>
    </row>
    <row r="59" spans="1:11" ht="12.75">
      <c r="A59" s="13"/>
      <c r="B59" s="14"/>
      <c r="C59" s="13"/>
      <c r="D59" s="15"/>
      <c r="E59" s="16"/>
      <c r="F59" s="17"/>
      <c r="G59" s="18"/>
      <c r="K59" s="18"/>
    </row>
    <row r="60" spans="1:12" ht="12.75">
      <c r="A60" s="13">
        <f>'[1]Atleti'!$A$14</f>
        <v>49</v>
      </c>
      <c r="B60" s="14" t="str">
        <f>'[1]Atleti'!$B$14</f>
        <v>ACCARDI ANTONIO</v>
      </c>
      <c r="C60" s="13" t="str">
        <f>'[1]Atleti'!$D$14</f>
        <v>G3</v>
      </c>
      <c r="D60" s="15" t="str">
        <f>'[1]Atleti'!$F$14</f>
        <v>FREE BIKERS PEDALE FOLLONICHESE</v>
      </c>
      <c r="E60" s="16" t="str">
        <f>'[1]Atleti'!$G$14</f>
        <v>UISP</v>
      </c>
      <c r="F60" s="17">
        <v>0.4</v>
      </c>
      <c r="G60" s="18">
        <v>44</v>
      </c>
      <c r="H60" s="6" t="s">
        <v>12</v>
      </c>
      <c r="I60" s="7" t="s">
        <v>13</v>
      </c>
      <c r="J60" s="5" t="s">
        <v>14</v>
      </c>
      <c r="K60" s="18">
        <v>46.05762436867034</v>
      </c>
      <c r="L60" s="6" t="s">
        <v>73</v>
      </c>
    </row>
    <row r="61" spans="1:12" ht="12.75">
      <c r="A61" s="13">
        <f>'[1]Atleti'!$A$15</f>
        <v>50</v>
      </c>
      <c r="B61" s="14" t="str">
        <f>'[1]Atleti'!$B$15</f>
        <v>GRECO STEFANO</v>
      </c>
      <c r="C61" s="13" t="str">
        <f>'[1]Atleti'!$D$15</f>
        <v>G3</v>
      </c>
      <c r="D61" s="15" t="str">
        <f>'[1]Atleti'!$F$15</f>
        <v>FREE BIKERS PEDALE FOLLONICHESE</v>
      </c>
      <c r="E61" s="16" t="str">
        <f>'[1]Atleti'!$G$15</f>
        <v>UISP</v>
      </c>
      <c r="F61" s="17">
        <v>0.4</v>
      </c>
      <c r="G61" s="18">
        <v>44</v>
      </c>
      <c r="H61" s="6" t="s">
        <v>12</v>
      </c>
      <c r="I61" s="7" t="s">
        <v>13</v>
      </c>
      <c r="J61" s="5" t="s">
        <v>14</v>
      </c>
      <c r="K61" s="18">
        <v>46.05762436867034</v>
      </c>
      <c r="L61" s="6" t="s">
        <v>73</v>
      </c>
    </row>
    <row r="62" spans="1:12" ht="12.75">
      <c r="A62" s="13">
        <f>'[1]Atleti'!$A$16</f>
        <v>51</v>
      </c>
      <c r="B62" s="14" t="str">
        <f>'[1]Atleti'!$B$16</f>
        <v>PERUZZI ANDREA</v>
      </c>
      <c r="C62" s="13" t="str">
        <f>'[1]Atleti'!$D$16</f>
        <v>G3</v>
      </c>
      <c r="D62" s="15" t="str">
        <f>'[1]Atleti'!$F$16</f>
        <v>FREE BIKERS PEDALE FOLLONICHESE</v>
      </c>
      <c r="E62" s="16" t="str">
        <f>'[1]Atleti'!$G$16</f>
        <v>UISP</v>
      </c>
      <c r="F62" s="17">
        <v>0.4</v>
      </c>
      <c r="G62" s="18">
        <v>44</v>
      </c>
      <c r="H62" s="6" t="s">
        <v>12</v>
      </c>
      <c r="I62" s="7" t="s">
        <v>13</v>
      </c>
      <c r="J62" s="5" t="s">
        <v>14</v>
      </c>
      <c r="K62" s="18">
        <v>46.05762436867034</v>
      </c>
      <c r="L62" s="6" t="s">
        <v>73</v>
      </c>
    </row>
    <row r="63" spans="1:12" ht="12.75">
      <c r="A63" s="13">
        <f>'[1]Atleti'!$A$17</f>
        <v>52</v>
      </c>
      <c r="B63" s="14" t="str">
        <f>'[1]Atleti'!$B$17</f>
        <v>CILLERAI ALFONSO</v>
      </c>
      <c r="C63" s="13" t="str">
        <f>'[1]Atleti'!$D$17</f>
        <v>G3</v>
      </c>
      <c r="D63" s="15" t="str">
        <f>'[1]Atleti'!$F$17</f>
        <v>FREE BIKERS PEDALE FOLLONICHESE</v>
      </c>
      <c r="E63" s="16" t="str">
        <f>'[1]Atleti'!$G$17</f>
        <v>UISP</v>
      </c>
      <c r="F63" s="17">
        <v>0.4</v>
      </c>
      <c r="G63" s="18">
        <v>44</v>
      </c>
      <c r="H63" s="6" t="s">
        <v>12</v>
      </c>
      <c r="I63" s="7" t="s">
        <v>13</v>
      </c>
      <c r="J63" s="5" t="s">
        <v>14</v>
      </c>
      <c r="K63" s="18">
        <v>46.05762436867034</v>
      </c>
      <c r="L63" s="6" t="s">
        <v>73</v>
      </c>
    </row>
    <row r="64" spans="1:11" ht="12.75">
      <c r="A64" s="13"/>
      <c r="B64" s="14"/>
      <c r="C64" s="13"/>
      <c r="D64" s="15"/>
      <c r="E64" s="16"/>
      <c r="F64" s="17"/>
      <c r="G64" s="18"/>
      <c r="K64" s="18"/>
    </row>
    <row r="65" spans="1:12" ht="12.75">
      <c r="A65" s="13">
        <f>'[1]Atleti'!$A$42</f>
        <v>25</v>
      </c>
      <c r="B65" s="14" t="str">
        <f>'[1]Atleti'!$B$42</f>
        <v>PERIN MORENO</v>
      </c>
      <c r="C65" s="13" t="str">
        <f>'[1]Atleti'!$D$42</f>
        <v>G2</v>
      </c>
      <c r="D65" s="15" t="str">
        <f>'[1]Atleti'!$F$42</f>
        <v>MARINEER CYCLES TEAM (UISP)</v>
      </c>
      <c r="E65" s="16" t="str">
        <f>'[1]Atleti'!$G$42</f>
        <v>UISP</v>
      </c>
      <c r="F65" s="17">
        <v>0.4159722222222222</v>
      </c>
      <c r="G65" s="18">
        <v>44</v>
      </c>
      <c r="H65" s="6" t="s">
        <v>58</v>
      </c>
      <c r="I65" s="7" t="s">
        <v>59</v>
      </c>
      <c r="J65" s="5" t="s">
        <v>60</v>
      </c>
      <c r="K65" s="18">
        <v>45.89960620224224</v>
      </c>
      <c r="L65" s="6" t="s">
        <v>77</v>
      </c>
    </row>
    <row r="66" spans="1:12" ht="12.75">
      <c r="A66" s="13">
        <f>'[1]Atleti'!$A$43</f>
        <v>26</v>
      </c>
      <c r="B66" s="14" t="str">
        <f>'[1]Atleti'!$B$43</f>
        <v>FOMMEI MARCO</v>
      </c>
      <c r="C66" s="13" t="str">
        <f>'[1]Atleti'!$D$43</f>
        <v>G2</v>
      </c>
      <c r="D66" s="15" t="str">
        <f>'[1]Atleti'!$F$43</f>
        <v>MARINEER CYCLES TEAM (UISP)</v>
      </c>
      <c r="E66" s="16" t="str">
        <f>'[1]Atleti'!$G$43</f>
        <v>UISP</v>
      </c>
      <c r="F66" s="17">
        <v>0.4159722222222222</v>
      </c>
      <c r="G66" s="18">
        <v>44</v>
      </c>
      <c r="H66" s="6" t="s">
        <v>58</v>
      </c>
      <c r="I66" s="7" t="s">
        <v>59</v>
      </c>
      <c r="J66" s="5" t="s">
        <v>60</v>
      </c>
      <c r="K66" s="18">
        <v>45.89960620224224</v>
      </c>
      <c r="L66" s="6" t="s">
        <v>77</v>
      </c>
    </row>
    <row r="67" spans="1:12" ht="12.75">
      <c r="A67" s="13">
        <f>'[1]Atleti'!$A$44</f>
        <v>27</v>
      </c>
      <c r="B67" s="14" t="str">
        <f>'[1]Atleti'!$B$44</f>
        <v>FRANCIOLI SIMONE</v>
      </c>
      <c r="C67" s="13" t="str">
        <f>'[1]Atleti'!$D$44</f>
        <v>G2</v>
      </c>
      <c r="D67" s="15" t="str">
        <f>'[1]Atleti'!$F$44</f>
        <v>MARINEER CYCLES TEAM (UISP)</v>
      </c>
      <c r="E67" s="16" t="str">
        <f>'[1]Atleti'!$G$44</f>
        <v>UISP</v>
      </c>
      <c r="F67" s="17">
        <v>0.4159722222222222</v>
      </c>
      <c r="G67" s="18">
        <v>44</v>
      </c>
      <c r="H67" s="6" t="s">
        <v>58</v>
      </c>
      <c r="I67" s="7" t="s">
        <v>59</v>
      </c>
      <c r="J67" s="5" t="s">
        <v>60</v>
      </c>
      <c r="K67" s="18">
        <v>45.89960620224224</v>
      </c>
      <c r="L67" s="6" t="s">
        <v>77</v>
      </c>
    </row>
    <row r="68" spans="1:12" ht="12.75">
      <c r="A68" s="13">
        <f>'[1]Atleti'!$A$45</f>
        <v>28</v>
      </c>
      <c r="B68" s="14" t="str">
        <f>'[1]Atleti'!$B$45</f>
        <v>ANEDDA LUCA</v>
      </c>
      <c r="C68" s="13" t="str">
        <f>'[1]Atleti'!$D$45</f>
        <v>G2</v>
      </c>
      <c r="D68" s="15" t="str">
        <f>'[1]Atleti'!$F$45</f>
        <v>MARINEER CYCLES TEAM (UISP)</v>
      </c>
      <c r="E68" s="16" t="str">
        <f>'[1]Atleti'!$G$45</f>
        <v>UISP</v>
      </c>
      <c r="F68" s="17">
        <v>0.4159722222222222</v>
      </c>
      <c r="G68" s="18">
        <v>44</v>
      </c>
      <c r="H68" s="6" t="s">
        <v>58</v>
      </c>
      <c r="I68" s="7" t="s">
        <v>59</v>
      </c>
      <c r="J68" s="5" t="s">
        <v>60</v>
      </c>
      <c r="K68" s="18">
        <v>45.89960620224224</v>
      </c>
      <c r="L68" s="6" t="s">
        <v>77</v>
      </c>
    </row>
    <row r="69" spans="1:11" ht="12.75">
      <c r="A69" s="13"/>
      <c r="B69" s="14"/>
      <c r="C69" s="13"/>
      <c r="D69" s="15"/>
      <c r="E69" s="16"/>
      <c r="F69" s="17"/>
      <c r="G69" s="18"/>
      <c r="K69" s="18"/>
    </row>
    <row r="70" spans="1:12" ht="12.75">
      <c r="A70" s="13">
        <f>'[1]Atleti'!$A$38</f>
        <v>21</v>
      </c>
      <c r="B70" s="14" t="str">
        <f>'[1]Atleti'!$B$38</f>
        <v>SETTEMBRINI MORENO</v>
      </c>
      <c r="C70" s="13" t="str">
        <f>'[1]Atleti'!$D$38</f>
        <v>G2</v>
      </c>
      <c r="D70" s="15" t="str">
        <f>'[1]Atleti'!$F$38</f>
        <v>MARINEER CYCLES TEAM (UISP)</v>
      </c>
      <c r="E70" s="16" t="str">
        <f>'[1]Atleti'!$G$38</f>
        <v>MISTA6</v>
      </c>
      <c r="F70" s="17">
        <v>0.4284722222222222</v>
      </c>
      <c r="G70" s="18">
        <v>44</v>
      </c>
      <c r="H70" s="6" t="s">
        <v>62</v>
      </c>
      <c r="I70" s="7" t="s">
        <v>63</v>
      </c>
      <c r="J70" s="5" t="s">
        <v>64</v>
      </c>
      <c r="K70" s="18">
        <v>45.89043080221341</v>
      </c>
      <c r="L70" s="6" t="s">
        <v>81</v>
      </c>
    </row>
    <row r="71" spans="1:12" ht="12.75">
      <c r="A71" s="13">
        <f>'[1]Atleti'!$A$39</f>
        <v>22</v>
      </c>
      <c r="B71" s="14" t="str">
        <f>'[1]Atleti'!$B$39</f>
        <v>CREA TIBERIO</v>
      </c>
      <c r="C71" s="13" t="str">
        <f>'[1]Atleti'!$D$39</f>
        <v>G2</v>
      </c>
      <c r="D71" s="15" t="str">
        <f>'[1]Atleti'!$F$39</f>
        <v>MARINEER CYCLES TEAM (UDACE)</v>
      </c>
      <c r="E71" s="16" t="str">
        <f>'[1]Atleti'!$G$39</f>
        <v>MISTA6</v>
      </c>
      <c r="F71" s="17">
        <v>0.4284722222222222</v>
      </c>
      <c r="G71" s="18">
        <v>44</v>
      </c>
      <c r="H71" s="6" t="s">
        <v>62</v>
      </c>
      <c r="I71" s="7" t="s">
        <v>63</v>
      </c>
      <c r="J71" s="5" t="s">
        <v>64</v>
      </c>
      <c r="K71" s="18">
        <v>45.89043080221341</v>
      </c>
      <c r="L71" s="6" t="s">
        <v>81</v>
      </c>
    </row>
    <row r="72" spans="1:12" ht="12.75">
      <c r="A72" s="13">
        <f>'[1]Atleti'!$A$40</f>
        <v>23</v>
      </c>
      <c r="B72" s="14" t="str">
        <f>'[1]Atleti'!$B$40</f>
        <v>CAMPIGLIA COSTA LUCA</v>
      </c>
      <c r="C72" s="13" t="str">
        <f>'[1]Atleti'!$D$40</f>
        <v>G2</v>
      </c>
      <c r="D72" s="15" t="str">
        <f>'[1]Atleti'!$F$40</f>
        <v>MARINEER CYCLES TEAM (UISP)</v>
      </c>
      <c r="E72" s="16" t="str">
        <f>'[1]Atleti'!$G$40</f>
        <v>MISTA6</v>
      </c>
      <c r="F72" s="17">
        <v>0.4284722222222222</v>
      </c>
      <c r="G72" s="18">
        <v>44</v>
      </c>
      <c r="H72" s="6" t="s">
        <v>62</v>
      </c>
      <c r="I72" s="7" t="s">
        <v>63</v>
      </c>
      <c r="J72" s="5" t="s">
        <v>64</v>
      </c>
      <c r="K72" s="18">
        <v>45.89043080221341</v>
      </c>
      <c r="L72" s="6" t="s">
        <v>81</v>
      </c>
    </row>
    <row r="73" spans="1:12" ht="12.75">
      <c r="A73" s="13">
        <f>'[1]Atleti'!$A$41</f>
        <v>24</v>
      </c>
      <c r="B73" s="14" t="str">
        <f>'[1]Atleti'!$B$41</f>
        <v>TAGLIAGAMBE STEFANO</v>
      </c>
      <c r="C73" s="13" t="str">
        <f>'[1]Atleti'!$D$41</f>
        <v>G2</v>
      </c>
      <c r="D73" s="15" t="str">
        <f>'[1]Atleti'!$F$41</f>
        <v>MARINEER CYCLES TEAM (UDACE)</v>
      </c>
      <c r="E73" s="16" t="str">
        <f>'[1]Atleti'!$G$41</f>
        <v>MISTA6</v>
      </c>
      <c r="F73" s="17">
        <v>0.4284722222222222</v>
      </c>
      <c r="G73" s="18">
        <v>44</v>
      </c>
      <c r="H73" s="6" t="s">
        <v>62</v>
      </c>
      <c r="I73" s="7" t="s">
        <v>63</v>
      </c>
      <c r="J73" s="5" t="s">
        <v>64</v>
      </c>
      <c r="K73" s="18">
        <v>45.89043080221341</v>
      </c>
      <c r="L73" s="6" t="s">
        <v>81</v>
      </c>
    </row>
    <row r="74" spans="1:11" ht="12.75">
      <c r="A74" s="13"/>
      <c r="B74" s="14"/>
      <c r="C74" s="13"/>
      <c r="D74" s="15"/>
      <c r="E74" s="16"/>
      <c r="F74" s="17"/>
      <c r="G74" s="18"/>
      <c r="K74" s="18"/>
    </row>
    <row r="75" spans="1:12" ht="12.75">
      <c r="A75" s="13">
        <f>'[1]Atleti'!$A$46</f>
        <v>29</v>
      </c>
      <c r="B75" s="14" t="str">
        <f>'[1]Atleti'!$B$46</f>
        <v>DEIDDA ROSSANO</v>
      </c>
      <c r="C75" s="13" t="str">
        <f>'[1]Atleti'!$D$46</f>
        <v>G2</v>
      </c>
      <c r="D75" s="15" t="str">
        <f>'[1]Atleti'!$F$46</f>
        <v>MARINEER CYCLES TEAM (UISP)</v>
      </c>
      <c r="E75" s="16" t="str">
        <f>'[1]Atleti'!$G$46</f>
        <v>UISP</v>
      </c>
      <c r="F75" s="17">
        <v>0.40902777777777777</v>
      </c>
      <c r="G75" s="18">
        <v>44</v>
      </c>
      <c r="H75" s="6" t="s">
        <v>66</v>
      </c>
      <c r="I75" s="7" t="s">
        <v>67</v>
      </c>
      <c r="J75" s="5" t="s">
        <v>68</v>
      </c>
      <c r="K75" s="18">
        <v>45.805765048813214</v>
      </c>
      <c r="L75" s="6" t="s">
        <v>85</v>
      </c>
    </row>
    <row r="76" spans="1:12" ht="12.75">
      <c r="A76" s="13">
        <f>'[1]Atleti'!$A$47</f>
        <v>30</v>
      </c>
      <c r="B76" s="14" t="str">
        <f>'[1]Atleti'!$B$47</f>
        <v>SPIGOLON EMANUELE</v>
      </c>
      <c r="C76" s="13" t="str">
        <f>'[1]Atleti'!$D$47</f>
        <v>G2</v>
      </c>
      <c r="D76" s="15" t="str">
        <f>'[1]Atleti'!$F$47</f>
        <v>MARINEER CYCLES TEAM (UISP)</v>
      </c>
      <c r="E76" s="16" t="str">
        <f>'[1]Atleti'!$G$47</f>
        <v>UISP</v>
      </c>
      <c r="F76" s="17">
        <v>0.40902777777777777</v>
      </c>
      <c r="G76" s="18">
        <v>44</v>
      </c>
      <c r="H76" s="6" t="s">
        <v>66</v>
      </c>
      <c r="I76" s="7" t="s">
        <v>67</v>
      </c>
      <c r="J76" s="5" t="s">
        <v>68</v>
      </c>
      <c r="K76" s="18">
        <v>45.805765048813214</v>
      </c>
      <c r="L76" s="6" t="s">
        <v>85</v>
      </c>
    </row>
    <row r="77" spans="1:12" ht="12.75">
      <c r="A77" s="13">
        <f>'[1]Atleti'!$A$48</f>
        <v>31</v>
      </c>
      <c r="B77" s="14" t="str">
        <f>'[1]Atleti'!$B$48</f>
        <v>SALUTARI FABRIZIO</v>
      </c>
      <c r="C77" s="13" t="str">
        <f>'[1]Atleti'!$D$48</f>
        <v>G2</v>
      </c>
      <c r="D77" s="15" t="str">
        <f>'[1]Atleti'!$F$48</f>
        <v>MARINEER CYCLES TEAM (UISP)</v>
      </c>
      <c r="E77" s="16" t="str">
        <f>'[1]Atleti'!$G$48</f>
        <v>UISP</v>
      </c>
      <c r="F77" s="17">
        <v>0.40902777777777777</v>
      </c>
      <c r="G77" s="18">
        <v>44</v>
      </c>
      <c r="H77" s="6" t="s">
        <v>66</v>
      </c>
      <c r="I77" s="7" t="s">
        <v>67</v>
      </c>
      <c r="J77" s="5" t="s">
        <v>68</v>
      </c>
      <c r="K77" s="18">
        <v>45.805765048813214</v>
      </c>
      <c r="L77" s="6" t="s">
        <v>85</v>
      </c>
    </row>
    <row r="78" spans="1:12" ht="12.75">
      <c r="A78" s="13">
        <f>'[1]Atleti'!$A$49</f>
        <v>32</v>
      </c>
      <c r="B78" s="14" t="str">
        <f>'[1]Atleti'!$B$49</f>
        <v>AMERINI FOLCO</v>
      </c>
      <c r="C78" s="13" t="str">
        <f>'[1]Atleti'!$D$49</f>
        <v>G2</v>
      </c>
      <c r="D78" s="15" t="str">
        <f>'[1]Atleti'!$F$49</f>
        <v>MARINEER CYCLES TEAM (UISP)</v>
      </c>
      <c r="E78" s="16" t="str">
        <f>'[1]Atleti'!$G$49</f>
        <v>UISP</v>
      </c>
      <c r="F78" s="17">
        <v>0.40902777777777777</v>
      </c>
      <c r="G78" s="18">
        <v>44</v>
      </c>
      <c r="H78" s="6" t="s">
        <v>66</v>
      </c>
      <c r="I78" s="7" t="s">
        <v>67</v>
      </c>
      <c r="J78" s="5" t="s">
        <v>68</v>
      </c>
      <c r="K78" s="18">
        <v>45.805765048813214</v>
      </c>
      <c r="L78" s="6" t="s">
        <v>85</v>
      </c>
    </row>
    <row r="79" spans="1:11" ht="12.75">
      <c r="A79" s="13"/>
      <c r="B79" s="14"/>
      <c r="C79" s="13"/>
      <c r="D79" s="15"/>
      <c r="E79" s="16"/>
      <c r="F79" s="17"/>
      <c r="G79" s="18"/>
      <c r="K79" s="18"/>
    </row>
    <row r="80" spans="1:12" ht="12.75">
      <c r="A80" s="13">
        <f>'[1]Atleti'!$A$82</f>
        <v>93</v>
      </c>
      <c r="B80" s="14" t="str">
        <f>'[1]Atleti'!$B$82</f>
        <v>BANDACCHERI MANUELA</v>
      </c>
      <c r="C80" s="13" t="str">
        <f>'[1]Atleti'!$D$82</f>
        <v>G2</v>
      </c>
      <c r="D80" s="15" t="str">
        <f>'[1]Atleti'!$F$82</f>
        <v>GC CASTIGLIONESE (UDACE)</v>
      </c>
      <c r="E80" s="16" t="str">
        <f>'[1]Atleti'!$G$82</f>
        <v>MISTA13</v>
      </c>
      <c r="F80" s="17">
        <v>0.42569444444444443</v>
      </c>
      <c r="G80" s="18">
        <v>44</v>
      </c>
      <c r="H80" s="6" t="s">
        <v>70</v>
      </c>
      <c r="I80" s="7" t="s">
        <v>71</v>
      </c>
      <c r="J80" s="5" t="s">
        <v>72</v>
      </c>
      <c r="K80" s="18">
        <v>45.45441501832238</v>
      </c>
      <c r="L80" s="6" t="s">
        <v>89</v>
      </c>
    </row>
    <row r="81" spans="1:12" ht="12.75">
      <c r="A81" s="13">
        <f>'[1]Atleti'!$A$83</f>
        <v>94</v>
      </c>
      <c r="B81" s="14" t="str">
        <f>'[1]Atleti'!$B$83</f>
        <v>PAGANUCCI MARCO</v>
      </c>
      <c r="C81" s="13" t="str">
        <f>'[1]Atleti'!$D$83</f>
        <v>G2</v>
      </c>
      <c r="D81" s="15" t="str">
        <f>'[1]Atleti'!$F$83</f>
        <v>MTB SANTA FIORA (UISP)</v>
      </c>
      <c r="E81" s="16" t="str">
        <f>'[1]Atleti'!$G$83</f>
        <v>MISTA13</v>
      </c>
      <c r="F81" s="17">
        <v>0.42569444444444443</v>
      </c>
      <c r="G81" s="18">
        <v>44</v>
      </c>
      <c r="H81" s="6" t="s">
        <v>70</v>
      </c>
      <c r="I81" s="7" t="s">
        <v>71</v>
      </c>
      <c r="J81" s="5" t="s">
        <v>72</v>
      </c>
      <c r="K81" s="18">
        <v>45.45441501832238</v>
      </c>
      <c r="L81" s="6" t="s">
        <v>89</v>
      </c>
    </row>
    <row r="82" spans="1:12" ht="12.75">
      <c r="A82" s="13">
        <f>'[1]Atleti'!$A$84</f>
        <v>95</v>
      </c>
      <c r="B82" s="14" t="str">
        <f>'[1]Atleti'!$B$84</f>
        <v>SALETTI MARCO</v>
      </c>
      <c r="C82" s="13" t="str">
        <f>'[1]Atleti'!$D$84</f>
        <v>G2</v>
      </c>
      <c r="D82" s="15" t="str">
        <f>'[1]Atleti'!$F$84</f>
        <v>GC CASTIGLIONESE (UDACE)</v>
      </c>
      <c r="E82" s="16" t="str">
        <f>'[1]Atleti'!$G$84</f>
        <v>MISTA13</v>
      </c>
      <c r="F82" s="17">
        <v>0.42569444444444443</v>
      </c>
      <c r="G82" s="18">
        <v>44</v>
      </c>
      <c r="H82" s="6" t="s">
        <v>70</v>
      </c>
      <c r="I82" s="7" t="s">
        <v>71</v>
      </c>
      <c r="J82" s="5" t="s">
        <v>72</v>
      </c>
      <c r="K82" s="18">
        <v>45.45441501832238</v>
      </c>
      <c r="L82" s="6" t="s">
        <v>89</v>
      </c>
    </row>
    <row r="83" spans="1:12" ht="12.75">
      <c r="A83" s="13">
        <f>'[1]Atleti'!$A$85</f>
        <v>96</v>
      </c>
      <c r="B83" s="14" t="str">
        <f>'[1]Atleti'!$B$85</f>
        <v>SERI ANTONIO</v>
      </c>
      <c r="C83" s="13" t="str">
        <f>'[1]Atleti'!$D$85</f>
        <v>G2</v>
      </c>
      <c r="D83" s="15" t="str">
        <f>'[1]Atleti'!$F$85</f>
        <v>GC CASTIGLIONESE (UDACE)</v>
      </c>
      <c r="E83" s="16" t="str">
        <f>'[1]Atleti'!$G$85</f>
        <v>MISTA13</v>
      </c>
      <c r="F83" s="17">
        <v>0.42569444444444443</v>
      </c>
      <c r="G83" s="18">
        <v>44</v>
      </c>
      <c r="H83" s="6" t="s">
        <v>70</v>
      </c>
      <c r="I83" s="7" t="s">
        <v>71</v>
      </c>
      <c r="J83" s="5" t="s">
        <v>72</v>
      </c>
      <c r="K83" s="18">
        <v>45.45441501832238</v>
      </c>
      <c r="L83" s="6" t="s">
        <v>89</v>
      </c>
    </row>
    <row r="84" spans="1:11" ht="12.75">
      <c r="A84" s="13"/>
      <c r="B84" s="14"/>
      <c r="C84" s="13"/>
      <c r="D84" s="15"/>
      <c r="E84" s="16"/>
      <c r="F84" s="17"/>
      <c r="G84" s="18"/>
      <c r="K84" s="18"/>
    </row>
    <row r="85" spans="1:12" ht="12.75">
      <c r="A85" s="13">
        <f>'[1]Atleti'!$A$26</f>
        <v>81</v>
      </c>
      <c r="B85" s="14" t="str">
        <f>'[1]Atleti'!$B$26</f>
        <v>DROVANDI GIORDANO</v>
      </c>
      <c r="C85" s="13" t="str">
        <f>'[1]Atleti'!$D$26</f>
        <v>G3</v>
      </c>
      <c r="D85" s="15" t="str">
        <f>'[1]Atleti'!$F$26</f>
        <v>ASD PRATOCOLOR</v>
      </c>
      <c r="E85" s="16" t="str">
        <f>'[1]Atleti'!$G$26</f>
        <v>UISP</v>
      </c>
      <c r="F85" s="17">
        <v>0.4041666666666666</v>
      </c>
      <c r="G85" s="18">
        <v>44</v>
      </c>
      <c r="H85" s="6" t="s">
        <v>16</v>
      </c>
      <c r="I85" s="7" t="s">
        <v>17</v>
      </c>
      <c r="J85" s="5" t="s">
        <v>18</v>
      </c>
      <c r="K85" s="18">
        <v>45.09415968001366</v>
      </c>
      <c r="L85" s="6" t="s">
        <v>93</v>
      </c>
    </row>
    <row r="86" spans="1:12" ht="12.75">
      <c r="A86" s="13">
        <f>'[1]Atleti'!$A$27</f>
        <v>82</v>
      </c>
      <c r="B86" s="14" t="str">
        <f>'[1]Atleti'!$B$27</f>
        <v>FOGLIAZZA ALESSANDRO</v>
      </c>
      <c r="C86" s="13" t="str">
        <f>'[1]Atleti'!$D$27</f>
        <v>G3</v>
      </c>
      <c r="D86" s="15" t="str">
        <f>'[1]Atleti'!$F$27</f>
        <v>ASD PRATOCOLOR</v>
      </c>
      <c r="E86" s="16" t="str">
        <f>'[1]Atleti'!$G$27</f>
        <v>UISP</v>
      </c>
      <c r="F86" s="17">
        <v>0.4041666666666666</v>
      </c>
      <c r="G86" s="18">
        <v>44</v>
      </c>
      <c r="H86" s="6" t="s">
        <v>16</v>
      </c>
      <c r="I86" s="7" t="s">
        <v>17</v>
      </c>
      <c r="J86" s="5" t="s">
        <v>18</v>
      </c>
      <c r="K86" s="18">
        <v>45.09415968001366</v>
      </c>
      <c r="L86" s="6" t="s">
        <v>93</v>
      </c>
    </row>
    <row r="87" spans="1:12" ht="12.75">
      <c r="A87" s="13">
        <f>'[1]Atleti'!$A$28</f>
        <v>83</v>
      </c>
      <c r="B87" s="14" t="str">
        <f>'[1]Atleti'!$B$28</f>
        <v>CONTI FABRIZIO</v>
      </c>
      <c r="C87" s="13" t="str">
        <f>'[1]Atleti'!$D$28</f>
        <v>G3</v>
      </c>
      <c r="D87" s="15" t="str">
        <f>'[1]Atleti'!$F$28</f>
        <v>ASD PRATOCOLOR</v>
      </c>
      <c r="E87" s="16" t="str">
        <f>'[1]Atleti'!$G$28</f>
        <v>UISP</v>
      </c>
      <c r="F87" s="17">
        <v>0.4041666666666666</v>
      </c>
      <c r="G87" s="18">
        <v>44</v>
      </c>
      <c r="H87" s="6" t="s">
        <v>16</v>
      </c>
      <c r="I87" s="7" t="s">
        <v>17</v>
      </c>
      <c r="J87" s="5" t="s">
        <v>18</v>
      </c>
      <c r="K87" s="18">
        <v>45.09415968001366</v>
      </c>
      <c r="L87" s="6" t="s">
        <v>93</v>
      </c>
    </row>
    <row r="88" spans="1:12" ht="12.75">
      <c r="A88" s="13">
        <f>'[1]Atleti'!$A$29</f>
        <v>84</v>
      </c>
      <c r="B88" s="14" t="str">
        <f>'[1]Atleti'!$B$29</f>
        <v>DE CHIARA NICOLA</v>
      </c>
      <c r="C88" s="13" t="str">
        <f>'[1]Atleti'!$D$29</f>
        <v>G3</v>
      </c>
      <c r="D88" s="15" t="str">
        <f>'[1]Atleti'!$F$29</f>
        <v>ASD PRATOCOLOR</v>
      </c>
      <c r="E88" s="16" t="str">
        <f>'[1]Atleti'!$G$29</f>
        <v>UISP</v>
      </c>
      <c r="F88" s="17">
        <v>0.4041666666666666</v>
      </c>
      <c r="G88" s="18">
        <v>44</v>
      </c>
      <c r="H88" s="6" t="s">
        <v>16</v>
      </c>
      <c r="I88" s="7" t="s">
        <v>17</v>
      </c>
      <c r="J88" s="5" t="s">
        <v>18</v>
      </c>
      <c r="K88" s="18">
        <v>45.09415968001366</v>
      </c>
      <c r="L88" s="6" t="s">
        <v>93</v>
      </c>
    </row>
    <row r="89" spans="1:11" ht="12.75">
      <c r="A89" s="13"/>
      <c r="B89" s="14"/>
      <c r="C89" s="13"/>
      <c r="D89" s="15"/>
      <c r="E89" s="16"/>
      <c r="F89" s="17"/>
      <c r="G89" s="18"/>
      <c r="K89" s="18"/>
    </row>
    <row r="90" spans="1:12" ht="12.75">
      <c r="A90" s="13">
        <f>'[1]Atleti'!$A$2</f>
        <v>5</v>
      </c>
      <c r="B90" s="14" t="str">
        <f>'[1]Atleti'!$B$2</f>
        <v>FANTERIA CLAUDIO</v>
      </c>
      <c r="C90" s="13" t="str">
        <f>'[1]Atleti'!$D$2</f>
        <v>G3</v>
      </c>
      <c r="D90" s="15" t="str">
        <f>'[1]Atleti'!$F$2</f>
        <v>ASD RED WHITE (UDACE)</v>
      </c>
      <c r="E90" s="16" t="str">
        <f>'[1]Atleti'!$G$2</f>
        <v>MISTA 2</v>
      </c>
      <c r="F90" s="17">
        <v>0.3958333333333333</v>
      </c>
      <c r="G90" s="18">
        <v>44</v>
      </c>
      <c r="H90" s="6" t="s">
        <v>20</v>
      </c>
      <c r="I90" s="7" t="s">
        <v>21</v>
      </c>
      <c r="J90" s="5" t="s">
        <v>21</v>
      </c>
      <c r="K90" s="18">
        <v>44.74917578459374</v>
      </c>
      <c r="L90" s="6" t="s">
        <v>97</v>
      </c>
    </row>
    <row r="91" spans="1:12" ht="12.75">
      <c r="A91" s="13">
        <f>'[1]Atleti'!$A$3</f>
        <v>6</v>
      </c>
      <c r="B91" s="14" t="str">
        <f>'[1]Atleti'!$B$3</f>
        <v>MAZZETTI MARCELLO</v>
      </c>
      <c r="C91" s="13" t="str">
        <f>'[1]Atleti'!$D$3</f>
        <v>G3</v>
      </c>
      <c r="D91" s="15" t="str">
        <f>'[1]Atleti'!$F$3</f>
        <v>ASD RED WHITE (UDACE)</v>
      </c>
      <c r="E91" s="16" t="str">
        <f>'[1]Atleti'!$G$3</f>
        <v>MISTA 2</v>
      </c>
      <c r="F91" s="17">
        <v>0.3958333333333333</v>
      </c>
      <c r="G91" s="18">
        <v>44</v>
      </c>
      <c r="H91" s="6" t="s">
        <v>20</v>
      </c>
      <c r="I91" s="7" t="s">
        <v>21</v>
      </c>
      <c r="J91" s="5" t="s">
        <v>21</v>
      </c>
      <c r="K91" s="18">
        <v>44.74917578459374</v>
      </c>
      <c r="L91" s="6" t="s">
        <v>97</v>
      </c>
    </row>
    <row r="92" spans="1:12" ht="12.75">
      <c r="A92" s="13">
        <f>'[1]Atleti'!$A$4</f>
        <v>7</v>
      </c>
      <c r="B92" s="14" t="str">
        <f>'[1]Atleti'!$B$4</f>
        <v>PIERINI VINCENZO</v>
      </c>
      <c r="C92" s="13" t="str">
        <f>'[1]Atleti'!$D$4</f>
        <v>G3</v>
      </c>
      <c r="D92" s="15" t="str">
        <f>'[1]Atleti'!$F$4</f>
        <v>ASD RED WHITE (UDACE)</v>
      </c>
      <c r="E92" s="16" t="str">
        <f>'[1]Atleti'!$G$4</f>
        <v>MISTA 2</v>
      </c>
      <c r="F92" s="17">
        <v>0.3958333333333333</v>
      </c>
      <c r="G92" s="18">
        <v>44</v>
      </c>
      <c r="H92" s="6" t="s">
        <v>20</v>
      </c>
      <c r="I92" s="7" t="s">
        <v>21</v>
      </c>
      <c r="J92" s="5" t="s">
        <v>21</v>
      </c>
      <c r="K92" s="18">
        <v>44.74917578459374</v>
      </c>
      <c r="L92" s="6" t="s">
        <v>97</v>
      </c>
    </row>
    <row r="93" spans="1:12" ht="12.75">
      <c r="A93" s="13">
        <f>'[1]Atleti'!$A$5</f>
        <v>8</v>
      </c>
      <c r="B93" s="14" t="str">
        <f>'[1]Atleti'!$B$5</f>
        <v>SCARANO GIOVANNI</v>
      </c>
      <c r="C93" s="13" t="str">
        <f>'[1]Atleti'!$D$5</f>
        <v>G3</v>
      </c>
      <c r="D93" s="15" t="str">
        <f>'[1]Atleti'!$F$5</f>
        <v>ASD RED WHITE (UDACE)</v>
      </c>
      <c r="E93" s="16" t="str">
        <f>'[1]Atleti'!$G$5</f>
        <v>MISTA 2</v>
      </c>
      <c r="F93" s="17">
        <v>0.3958333333333333</v>
      </c>
      <c r="G93" s="18">
        <v>44</v>
      </c>
      <c r="H93" s="6" t="s">
        <v>20</v>
      </c>
      <c r="I93" s="7" t="s">
        <v>21</v>
      </c>
      <c r="J93" s="5" t="s">
        <v>21</v>
      </c>
      <c r="K93" s="18">
        <v>44.74917578459374</v>
      </c>
      <c r="L93" s="6" t="s">
        <v>97</v>
      </c>
    </row>
    <row r="94" spans="1:11" ht="12.75">
      <c r="A94" s="13"/>
      <c r="B94" s="14"/>
      <c r="C94" s="13"/>
      <c r="D94" s="15"/>
      <c r="E94" s="16"/>
      <c r="F94" s="17"/>
      <c r="G94" s="18"/>
      <c r="K94" s="18"/>
    </row>
    <row r="95" spans="1:12" ht="12.75">
      <c r="A95" s="13">
        <f>'[1]Atleti'!$A$106</f>
        <v>33</v>
      </c>
      <c r="B95" s="14" t="str">
        <f>'[1]Atleti'!$B$106</f>
        <v>TORTELLI PAOLO</v>
      </c>
      <c r="C95" s="13" t="str">
        <f>'[1]Atleti'!$D$106</f>
        <v>G1</v>
      </c>
      <c r="D95" s="15" t="str">
        <f>'[1]Atleti'!$F$106</f>
        <v>MARINEER CYCLES TEAM (UISP)</v>
      </c>
      <c r="E95" s="16" t="str">
        <f>'[1]Atleti'!$G$106</f>
        <v>MISTA7</v>
      </c>
      <c r="F95" s="17">
        <v>0.4375</v>
      </c>
      <c r="G95" s="18">
        <v>44</v>
      </c>
      <c r="H95" s="6" t="s">
        <v>105</v>
      </c>
      <c r="I95" s="7" t="s">
        <v>106</v>
      </c>
      <c r="J95" s="5" t="s">
        <v>107</v>
      </c>
      <c r="K95" s="18">
        <v>44.607404153219676</v>
      </c>
      <c r="L95" s="6" t="s">
        <v>109</v>
      </c>
    </row>
    <row r="96" spans="1:12" ht="12.75">
      <c r="A96" s="13">
        <f>'[1]Atleti'!$A$107</f>
        <v>34</v>
      </c>
      <c r="B96" s="14" t="str">
        <f>'[1]Atleti'!$B$107</f>
        <v>CASELLI MICHELE</v>
      </c>
      <c r="C96" s="13" t="str">
        <f>'[1]Atleti'!$D$107</f>
        <v>G1</v>
      </c>
      <c r="D96" s="15" t="str">
        <f>'[1]Atleti'!$F$107</f>
        <v>MARINEER CYCLES TEAM (UISP)</v>
      </c>
      <c r="E96" s="16" t="str">
        <f>'[1]Atleti'!$G$107</f>
        <v>MISTA7</v>
      </c>
      <c r="F96" s="17">
        <v>0.4375</v>
      </c>
      <c r="G96" s="18">
        <v>44</v>
      </c>
      <c r="H96" s="6" t="s">
        <v>105</v>
      </c>
      <c r="I96" s="7" t="s">
        <v>106</v>
      </c>
      <c r="J96" s="5" t="s">
        <v>107</v>
      </c>
      <c r="K96" s="18">
        <v>44.607404153219676</v>
      </c>
      <c r="L96" s="6" t="s">
        <v>109</v>
      </c>
    </row>
    <row r="97" spans="1:12" ht="12.75">
      <c r="A97" s="13">
        <f>'[1]Atleti'!$A$108</f>
        <v>35</v>
      </c>
      <c r="B97" s="14" t="str">
        <f>'[1]Atleti'!$B$108</f>
        <v>MENCATTINI MANUEL</v>
      </c>
      <c r="C97" s="13" t="str">
        <f>'[1]Atleti'!$D$108</f>
        <v>G1</v>
      </c>
      <c r="D97" s="15" t="str">
        <f>'[1]Atleti'!$F$108</f>
        <v>MARINEER CYCLES TEAM (UDACE)</v>
      </c>
      <c r="E97" s="16" t="str">
        <f>'[1]Atleti'!$G$108</f>
        <v>MISTA7</v>
      </c>
      <c r="F97" s="17">
        <v>0.4375</v>
      </c>
      <c r="G97" s="18">
        <v>44</v>
      </c>
      <c r="H97" s="6" t="s">
        <v>105</v>
      </c>
      <c r="I97" s="7" t="s">
        <v>106</v>
      </c>
      <c r="J97" s="5" t="s">
        <v>107</v>
      </c>
      <c r="K97" s="18">
        <v>44.607404153219676</v>
      </c>
      <c r="L97" s="6" t="s">
        <v>109</v>
      </c>
    </row>
    <row r="98" spans="1:12" ht="12.75">
      <c r="A98" s="13">
        <f>'[1]Atleti'!$A$109</f>
        <v>36</v>
      </c>
      <c r="B98" s="14" t="str">
        <f>'[1]Atleti'!$B$109</f>
        <v>DE GUIDI MASSIMILIANO</v>
      </c>
      <c r="C98" s="13" t="str">
        <f>'[1]Atleti'!$D$109</f>
        <v>G1</v>
      </c>
      <c r="D98" s="15" t="str">
        <f>'[1]Atleti'!$F$109</f>
        <v>MARINEER CYCLES TEAM (UDACE)</v>
      </c>
      <c r="E98" s="16" t="str">
        <f>'[1]Atleti'!$G$109</f>
        <v>MISTA7</v>
      </c>
      <c r="F98" s="17">
        <v>0.4375</v>
      </c>
      <c r="G98" s="18">
        <v>44</v>
      </c>
      <c r="H98" s="6" t="s">
        <v>105</v>
      </c>
      <c r="I98" s="7" t="s">
        <v>106</v>
      </c>
      <c r="J98" s="5" t="s">
        <v>107</v>
      </c>
      <c r="K98" s="18">
        <v>44.607404153219676</v>
      </c>
      <c r="L98" s="6" t="s">
        <v>109</v>
      </c>
    </row>
    <row r="99" spans="1:11" ht="12.75">
      <c r="A99" s="13"/>
      <c r="B99" s="14"/>
      <c r="C99" s="13"/>
      <c r="D99" s="15"/>
      <c r="E99" s="16"/>
      <c r="F99" s="17"/>
      <c r="G99" s="18"/>
      <c r="K99" s="18"/>
    </row>
    <row r="100" spans="1:12" ht="12.75">
      <c r="A100" s="13">
        <f>'[1]Atleti'!$A$98</f>
        <v>110</v>
      </c>
      <c r="B100" s="14" t="str">
        <f>'[1]Atleti'!$B$98</f>
        <v>CIOLFI MAURIZIO</v>
      </c>
      <c r="C100" s="13" t="str">
        <f>'[1]Atleti'!$D$98</f>
        <v>G2</v>
      </c>
      <c r="D100" s="15" t="str">
        <f>'[1]Atleti'!$F$98</f>
        <v>GAS MARATHON BIKE (UDACE)</v>
      </c>
      <c r="E100" s="16" t="str">
        <f>'[1]Atleti'!$G$98</f>
        <v>MISTA18</v>
      </c>
      <c r="F100" s="17">
        <v>0.4215277777777778</v>
      </c>
      <c r="G100" s="18">
        <v>44</v>
      </c>
      <c r="H100" s="6" t="s">
        <v>74</v>
      </c>
      <c r="I100" s="7" t="s">
        <v>75</v>
      </c>
      <c r="J100" s="5" t="s">
        <v>76</v>
      </c>
      <c r="K100" s="18">
        <v>44.30100068800797</v>
      </c>
      <c r="L100" s="6" t="s">
        <v>110</v>
      </c>
    </row>
    <row r="101" spans="1:12" ht="12.75">
      <c r="A101" s="13">
        <f>'[1]Atleti'!$A$99</f>
        <v>111</v>
      </c>
      <c r="B101" s="14" t="str">
        <f>'[1]Atleti'!$B$99</f>
        <v>CAMMARDELLA GIOVANNI</v>
      </c>
      <c r="C101" s="13" t="str">
        <f>'[1]Atleti'!$D$99</f>
        <v>G2</v>
      </c>
      <c r="D101" s="15" t="str">
        <f>'[1]Atleti'!$F$99</f>
        <v>GAS MARATHON BIKE (UDACE)</v>
      </c>
      <c r="E101" s="16" t="str">
        <f>'[1]Atleti'!$G$99</f>
        <v>MISTA18</v>
      </c>
      <c r="F101" s="17">
        <v>0.4215277777777778</v>
      </c>
      <c r="G101" s="18">
        <v>44</v>
      </c>
      <c r="H101" s="6" t="s">
        <v>74</v>
      </c>
      <c r="I101" s="7" t="s">
        <v>75</v>
      </c>
      <c r="J101" s="5" t="s">
        <v>76</v>
      </c>
      <c r="K101" s="18">
        <v>44.30100068800797</v>
      </c>
      <c r="L101" s="6" t="s">
        <v>110</v>
      </c>
    </row>
    <row r="102" spans="1:12" ht="12.75">
      <c r="A102" s="13">
        <f>'[1]Atleti'!$A$100</f>
        <v>112</v>
      </c>
      <c r="B102" s="14" t="str">
        <f>'[1]Atleti'!$B$100</f>
        <v>FLORENO PIER GIUSEPPE</v>
      </c>
      <c r="C102" s="13" t="str">
        <f>'[1]Atleti'!$D$100</f>
        <v>G2</v>
      </c>
      <c r="D102" s="15" t="str">
        <f>'[1]Atleti'!$F$100</f>
        <v>GAS MARATHON BIKE (UDACE)</v>
      </c>
      <c r="E102" s="16" t="str">
        <f>'[1]Atleti'!$G$100</f>
        <v>MISTA18</v>
      </c>
      <c r="F102" s="17">
        <v>0.4215277777777778</v>
      </c>
      <c r="G102" s="18">
        <v>44</v>
      </c>
      <c r="H102" s="6" t="s">
        <v>74</v>
      </c>
      <c r="I102" s="7" t="s">
        <v>75</v>
      </c>
      <c r="J102" s="5" t="s">
        <v>76</v>
      </c>
      <c r="K102" s="18">
        <v>44.30100068800797</v>
      </c>
      <c r="L102" s="6" t="s">
        <v>110</v>
      </c>
    </row>
    <row r="103" spans="1:12" ht="12.75">
      <c r="A103" s="13">
        <f>'[1]Atleti'!$A$101</f>
        <v>113</v>
      </c>
      <c r="B103" s="14" t="str">
        <f>'[1]Atleti'!$B$101</f>
        <v>CHIESA DAVID</v>
      </c>
      <c r="C103" s="13" t="str">
        <f>'[1]Atleti'!$D$101</f>
        <v>G2</v>
      </c>
      <c r="D103" s="15" t="str">
        <f>'[1]Atleti'!$F$101</f>
        <v>GAS MARATHON BIKE (UDACE)</v>
      </c>
      <c r="E103" s="16" t="str">
        <f>'[1]Atleti'!$G$101</f>
        <v>MISTA18</v>
      </c>
      <c r="F103" s="17">
        <v>0.4215277777777778</v>
      </c>
      <c r="G103" s="18">
        <v>44</v>
      </c>
      <c r="H103" s="6" t="s">
        <v>74</v>
      </c>
      <c r="I103" s="7" t="s">
        <v>75</v>
      </c>
      <c r="J103" s="5" t="s">
        <v>76</v>
      </c>
      <c r="K103" s="18">
        <v>44.30100068800797</v>
      </c>
      <c r="L103" s="6" t="s">
        <v>110</v>
      </c>
    </row>
    <row r="104" spans="1:11" ht="12.75">
      <c r="A104" s="13"/>
      <c r="B104" s="14"/>
      <c r="C104" s="13"/>
      <c r="D104" s="15"/>
      <c r="E104" s="16"/>
      <c r="F104" s="17"/>
      <c r="G104" s="18"/>
      <c r="K104" s="18"/>
    </row>
    <row r="105" spans="1:12" ht="12.75">
      <c r="A105" s="13">
        <f>'[1]Atleti'!$A$6</f>
        <v>9</v>
      </c>
      <c r="B105" s="14" t="str">
        <f>'[1]Atleti'!$B$6</f>
        <v>MAZZOLINI GIORDANO</v>
      </c>
      <c r="C105" s="13" t="str">
        <f>'[1]Atleti'!$D$6</f>
        <v>G3</v>
      </c>
      <c r="D105" s="15" t="str">
        <f>'[1]Atleti'!$F$6</f>
        <v>GAS MARATHON BIKE (UDACE)</v>
      </c>
      <c r="E105" s="16" t="str">
        <f>'[1]Atleti'!$G$6</f>
        <v>MISTA3</v>
      </c>
      <c r="F105" s="17">
        <v>0.3972222222222222</v>
      </c>
      <c r="G105" s="18">
        <v>44</v>
      </c>
      <c r="H105" s="6" t="s">
        <v>23</v>
      </c>
      <c r="I105" s="7" t="s">
        <v>24</v>
      </c>
      <c r="J105" s="5" t="s">
        <v>25</v>
      </c>
      <c r="K105" s="18">
        <v>44.258296334999535</v>
      </c>
      <c r="L105" s="6" t="s">
        <v>111</v>
      </c>
    </row>
    <row r="106" spans="1:12" ht="12.75">
      <c r="A106" s="13">
        <f>'[1]Atleti'!$A$7</f>
        <v>10</v>
      </c>
      <c r="B106" s="14" t="str">
        <f>'[1]Atleti'!$B$7</f>
        <v>NAPPI GIANMARIA</v>
      </c>
      <c r="C106" s="13" t="str">
        <f>'[1]Atleti'!$D$7</f>
        <v>G3</v>
      </c>
      <c r="D106" s="15" t="str">
        <f>'[1]Atleti'!$F$7</f>
        <v>GAS MARATHON BIKE (UDACE)</v>
      </c>
      <c r="E106" s="16" t="str">
        <f>'[1]Atleti'!$G$7</f>
        <v>MISTA3</v>
      </c>
      <c r="F106" s="17">
        <v>0.3972222222222222</v>
      </c>
      <c r="G106" s="18">
        <v>44</v>
      </c>
      <c r="H106" s="6" t="s">
        <v>23</v>
      </c>
      <c r="I106" s="7" t="s">
        <v>24</v>
      </c>
      <c r="J106" s="5" t="s">
        <v>25</v>
      </c>
      <c r="K106" s="18">
        <v>44.258296334999535</v>
      </c>
      <c r="L106" s="6" t="s">
        <v>111</v>
      </c>
    </row>
    <row r="107" spans="1:12" ht="12.75">
      <c r="A107" s="13">
        <f>'[1]Atleti'!$A$8</f>
        <v>11</v>
      </c>
      <c r="B107" s="14" t="str">
        <f>'[1]Atleti'!$B$8</f>
        <v>CONTE VASCO</v>
      </c>
      <c r="C107" s="13" t="str">
        <f>'[1]Atleti'!$D$8</f>
        <v>G3</v>
      </c>
      <c r="D107" s="15" t="str">
        <f>'[1]Atleti'!$F$8</f>
        <v>GS MAREMMA (UDACE)</v>
      </c>
      <c r="E107" s="16" t="str">
        <f>'[1]Atleti'!$G$8</f>
        <v>MISTA3</v>
      </c>
      <c r="F107" s="17">
        <v>0.3972222222222222</v>
      </c>
      <c r="G107" s="18">
        <v>44</v>
      </c>
      <c r="H107" s="6" t="s">
        <v>23</v>
      </c>
      <c r="I107" s="7" t="s">
        <v>24</v>
      </c>
      <c r="J107" s="5" t="s">
        <v>25</v>
      </c>
      <c r="K107" s="18">
        <v>44.258296334999535</v>
      </c>
      <c r="L107" s="6" t="s">
        <v>111</v>
      </c>
    </row>
    <row r="108" spans="1:12" ht="12.75">
      <c r="A108" s="13">
        <f>'[1]Atleti'!$A$9</f>
        <v>12</v>
      </c>
      <c r="B108" s="14" t="str">
        <f>'[1]Atleti'!$B$9</f>
        <v>MACCHIAROLI FLAVIO</v>
      </c>
      <c r="C108" s="13" t="str">
        <f>'[1]Atleti'!$D$9</f>
        <v>G3</v>
      </c>
      <c r="D108" s="15" t="str">
        <f>'[1]Atleti'!$F$9</f>
        <v>GS MAREMMA (UDACE)</v>
      </c>
      <c r="E108" s="16" t="str">
        <f>'[1]Atleti'!$G$9</f>
        <v>MISTA3</v>
      </c>
      <c r="F108" s="17">
        <v>0.3972222222222222</v>
      </c>
      <c r="G108" s="18">
        <v>44</v>
      </c>
      <c r="H108" s="6" t="s">
        <v>23</v>
      </c>
      <c r="I108" s="7" t="s">
        <v>24</v>
      </c>
      <c r="J108" s="5" t="s">
        <v>25</v>
      </c>
      <c r="K108" s="18">
        <v>44.258296334999535</v>
      </c>
      <c r="L108" s="6" t="s">
        <v>111</v>
      </c>
    </row>
    <row r="109" spans="1:11" ht="12.75">
      <c r="A109" s="13"/>
      <c r="B109" s="14"/>
      <c r="C109" s="13"/>
      <c r="D109" s="15"/>
      <c r="E109" s="16"/>
      <c r="F109" s="17"/>
      <c r="G109" s="18"/>
      <c r="K109" s="18"/>
    </row>
    <row r="110" spans="1:12" ht="12.75">
      <c r="A110" s="13">
        <f>'[1]Atleti'!$A$78</f>
        <v>89</v>
      </c>
      <c r="B110" s="14" t="str">
        <f>'[1]Atleti'!$B$78</f>
        <v>AGNOLETTI MAURIZIO</v>
      </c>
      <c r="C110" s="13" t="str">
        <f>'[1]Atleti'!$D$78</f>
        <v>G2</v>
      </c>
      <c r="D110" s="15" t="str">
        <f>'[1]Atleti'!$F$78</f>
        <v>GC CASTIGLIONESE (UDACE)</v>
      </c>
      <c r="E110" s="16" t="str">
        <f>'[1]Atleti'!$G$78</f>
        <v>MISTA12</v>
      </c>
      <c r="F110" s="17">
        <v>0.4173611111111111</v>
      </c>
      <c r="G110" s="18">
        <v>44</v>
      </c>
      <c r="H110" s="6" t="s">
        <v>78</v>
      </c>
      <c r="I110" s="7" t="s">
        <v>79</v>
      </c>
      <c r="J110" s="5" t="s">
        <v>80</v>
      </c>
      <c r="K110" s="18">
        <v>44.086581146863416</v>
      </c>
      <c r="L110" s="6" t="s">
        <v>112</v>
      </c>
    </row>
    <row r="111" spans="1:12" ht="12.75">
      <c r="A111" s="13">
        <f>'[1]Atleti'!$A$79</f>
        <v>90</v>
      </c>
      <c r="B111" s="14" t="str">
        <f>'[1]Atleti'!$B$79</f>
        <v>MAGAZZINI ALESSIO</v>
      </c>
      <c r="C111" s="13" t="str">
        <f>'[1]Atleti'!$D$79</f>
        <v>G2</v>
      </c>
      <c r="D111" s="15" t="str">
        <f>'[1]Atleti'!$F$79</f>
        <v>GC CASTIGLIONESE (UDACE)</v>
      </c>
      <c r="E111" s="16" t="str">
        <f>'[1]Atleti'!$G$79</f>
        <v>MISTA12</v>
      </c>
      <c r="F111" s="17">
        <v>0.4173611111111111</v>
      </c>
      <c r="G111" s="18">
        <v>44</v>
      </c>
      <c r="H111" s="6" t="s">
        <v>78</v>
      </c>
      <c r="I111" s="7" t="s">
        <v>79</v>
      </c>
      <c r="J111" s="5" t="s">
        <v>80</v>
      </c>
      <c r="K111" s="18">
        <v>44.086581146863416</v>
      </c>
      <c r="L111" s="6" t="s">
        <v>112</v>
      </c>
    </row>
    <row r="112" spans="1:12" ht="12.75">
      <c r="A112" s="13">
        <f>'[1]Atleti'!$A$80</f>
        <v>91</v>
      </c>
      <c r="B112" s="14" t="str">
        <f>'[1]Atleti'!$B$80</f>
        <v>PARAGONA RINO</v>
      </c>
      <c r="C112" s="13" t="str">
        <f>'[1]Atleti'!$D$80</f>
        <v>G2</v>
      </c>
      <c r="D112" s="15" t="str">
        <f>'[1]Atleti'!$F$80</f>
        <v>GC CASTIGLIONESE (UDACE)</v>
      </c>
      <c r="E112" s="16" t="str">
        <f>'[1]Atleti'!$G$80</f>
        <v>MISTA12</v>
      </c>
      <c r="F112" s="17">
        <v>0.4173611111111111</v>
      </c>
      <c r="G112" s="18">
        <v>44</v>
      </c>
      <c r="H112" s="6" t="s">
        <v>78</v>
      </c>
      <c r="I112" s="7" t="s">
        <v>79</v>
      </c>
      <c r="J112" s="5" t="s">
        <v>80</v>
      </c>
      <c r="K112" s="18">
        <v>44.086581146863416</v>
      </c>
      <c r="L112" s="6" t="s">
        <v>112</v>
      </c>
    </row>
    <row r="113" spans="1:12" ht="12.75">
      <c r="A113" s="13">
        <f>'[1]Atleti'!$A$81</f>
        <v>92</v>
      </c>
      <c r="B113" s="14" t="str">
        <f>'[1]Atleti'!$B$81</f>
        <v>SUERO VINCENZO</v>
      </c>
      <c r="C113" s="13" t="str">
        <f>'[1]Atleti'!$D$81</f>
        <v>G2</v>
      </c>
      <c r="D113" s="15" t="str">
        <f>'[1]Atleti'!$F$81</f>
        <v>GC CASTIGLIONESE (UDACE)</v>
      </c>
      <c r="E113" s="16" t="str">
        <f>'[1]Atleti'!$G$81</f>
        <v>MISTA12</v>
      </c>
      <c r="F113" s="17">
        <v>0.4173611111111111</v>
      </c>
      <c r="G113" s="18">
        <v>44</v>
      </c>
      <c r="H113" s="6" t="s">
        <v>78</v>
      </c>
      <c r="I113" s="7" t="s">
        <v>79</v>
      </c>
      <c r="J113" s="5" t="s">
        <v>80</v>
      </c>
      <c r="K113" s="18">
        <v>44.086581146863416</v>
      </c>
      <c r="L113" s="6" t="s">
        <v>112</v>
      </c>
    </row>
    <row r="114" spans="1:11" ht="12.75">
      <c r="A114" s="13"/>
      <c r="B114" s="14"/>
      <c r="C114" s="13"/>
      <c r="D114" s="15"/>
      <c r="E114" s="16"/>
      <c r="F114" s="17"/>
      <c r="G114" s="18"/>
      <c r="K114" s="18"/>
    </row>
    <row r="115" spans="1:12" ht="12.75">
      <c r="A115" s="13">
        <f>'[1]Atleti'!$A$10</f>
        <v>13</v>
      </c>
      <c r="B115" s="14" t="str">
        <f>'[1]Atleti'!$B$10</f>
        <v>AGRESTI MARCELLO</v>
      </c>
      <c r="C115" s="13" t="str">
        <f>'[1]Atleti'!$D$10</f>
        <v>G3</v>
      </c>
      <c r="D115" s="15" t="str">
        <f>'[1]Atleti'!$F$10</f>
        <v>EFFEEFFE (FCI)</v>
      </c>
      <c r="E115" s="16" t="str">
        <f>'[1]Atleti'!$G$10</f>
        <v>MISTA4</v>
      </c>
      <c r="F115" s="17">
        <v>0.3986111111111111</v>
      </c>
      <c r="G115" s="18">
        <v>44</v>
      </c>
      <c r="H115" s="6" t="s">
        <v>27</v>
      </c>
      <c r="I115" s="7" t="s">
        <v>28</v>
      </c>
      <c r="J115" s="5" t="s">
        <v>29</v>
      </c>
      <c r="K115" s="18">
        <v>43.950921471024024</v>
      </c>
      <c r="L115" s="6" t="s">
        <v>113</v>
      </c>
    </row>
    <row r="116" spans="1:12" ht="12.75">
      <c r="A116" s="13">
        <f>'[1]Atleti'!$A$11</f>
        <v>14</v>
      </c>
      <c r="B116" s="14" t="str">
        <f>'[1]Atleti'!$B$11</f>
        <v>FRANCESCHINI DIEGO</v>
      </c>
      <c r="C116" s="13" t="str">
        <f>'[1]Atleti'!$D$11</f>
        <v>G3</v>
      </c>
      <c r="D116" s="15" t="str">
        <f>'[1]Atleti'!$F$11</f>
        <v>EFFEEFFE (FCI)</v>
      </c>
      <c r="E116" s="16" t="str">
        <f>'[1]Atleti'!$G$11</f>
        <v>MISTA4</v>
      </c>
      <c r="F116" s="17">
        <v>0.3986111111111111</v>
      </c>
      <c r="G116" s="18">
        <v>44</v>
      </c>
      <c r="H116" s="6" t="s">
        <v>27</v>
      </c>
      <c r="I116" s="7" t="s">
        <v>28</v>
      </c>
      <c r="J116" s="5" t="s">
        <v>29</v>
      </c>
      <c r="K116" s="18">
        <v>43.950921471024024</v>
      </c>
      <c r="L116" s="6" t="s">
        <v>113</v>
      </c>
    </row>
    <row r="117" spans="1:12" ht="12.75">
      <c r="A117" s="13">
        <f>'[1]Atleti'!$A$12</f>
        <v>15</v>
      </c>
      <c r="B117" s="14" t="str">
        <f>'[1]Atleti'!$B$12</f>
        <v>FRANCESCINI FRANCO</v>
      </c>
      <c r="C117" s="13" t="str">
        <f>'[1]Atleti'!$D$12</f>
        <v>G3</v>
      </c>
      <c r="D117" s="15" t="str">
        <f>'[1]Atleti'!$F$12</f>
        <v>EFFEEFFE (FCI)</v>
      </c>
      <c r="E117" s="16" t="str">
        <f>'[1]Atleti'!$G$12</f>
        <v>MISTA4</v>
      </c>
      <c r="F117" s="17">
        <v>0.3986111111111111</v>
      </c>
      <c r="G117" s="18">
        <v>44</v>
      </c>
      <c r="H117" s="6" t="s">
        <v>27</v>
      </c>
      <c r="I117" s="7" t="s">
        <v>28</v>
      </c>
      <c r="J117" s="5" t="s">
        <v>29</v>
      </c>
      <c r="K117" s="18">
        <v>43.950921471024024</v>
      </c>
      <c r="L117" s="6" t="s">
        <v>113</v>
      </c>
    </row>
    <row r="118" spans="1:12" ht="12.75">
      <c r="A118" s="13">
        <f>'[1]Atleti'!$A$13</f>
        <v>16</v>
      </c>
      <c r="B118" s="14" t="str">
        <f>'[1]Atleti'!$B$13</f>
        <v>FAGNOLI LEONARDO</v>
      </c>
      <c r="C118" s="13" t="str">
        <f>'[1]Atleti'!$D$13</f>
        <v>G3</v>
      </c>
      <c r="D118" s="15" t="str">
        <f>'[1]Atleti'!$F$13</f>
        <v>EFFEEFFE (FCI)</v>
      </c>
      <c r="E118" s="16" t="str">
        <f>'[1]Atleti'!$G$13</f>
        <v>MISTA4</v>
      </c>
      <c r="F118" s="17">
        <v>0.3986111111111111</v>
      </c>
      <c r="G118" s="18">
        <v>44</v>
      </c>
      <c r="H118" s="6" t="s">
        <v>27</v>
      </c>
      <c r="I118" s="7" t="s">
        <v>28</v>
      </c>
      <c r="J118" s="5" t="s">
        <v>29</v>
      </c>
      <c r="K118" s="18">
        <v>43.950921471024024</v>
      </c>
      <c r="L118" s="6" t="s">
        <v>113</v>
      </c>
    </row>
    <row r="119" spans="1:11" ht="12.75">
      <c r="A119" s="13"/>
      <c r="B119" s="14"/>
      <c r="C119" s="13"/>
      <c r="D119" s="15"/>
      <c r="E119" s="16"/>
      <c r="F119" s="17"/>
      <c r="G119" s="18"/>
      <c r="K119" s="18"/>
    </row>
    <row r="120" spans="1:12" ht="12.75">
      <c r="A120" s="13">
        <f>'[1]Atleti'!$A$70</f>
        <v>77</v>
      </c>
      <c r="B120" s="14" t="str">
        <f>'[1]Atleti'!$B$70</f>
        <v>BIAGIOLI IVANO</v>
      </c>
      <c r="C120" s="13" t="str">
        <f>'[1]Atleti'!$D$70</f>
        <v>G2</v>
      </c>
      <c r="D120" s="15" t="str">
        <f>'[1]Atleti'!$F$70</f>
        <v>SOCIETA' SPORTIVA GROSSETO (UISP)</v>
      </c>
      <c r="E120" s="16" t="str">
        <f>'[1]Atleti'!$G$70</f>
        <v>MISTA10</v>
      </c>
      <c r="F120" s="17">
        <v>0.4131944444444444</v>
      </c>
      <c r="G120" s="18">
        <v>44</v>
      </c>
      <c r="H120" s="6" t="s">
        <v>82</v>
      </c>
      <c r="I120" s="7" t="s">
        <v>83</v>
      </c>
      <c r="J120" s="5" t="s">
        <v>84</v>
      </c>
      <c r="K120" s="18">
        <v>43.43724634183797</v>
      </c>
      <c r="L120" s="6" t="s">
        <v>114</v>
      </c>
    </row>
    <row r="121" spans="1:12" ht="12.75">
      <c r="A121" s="13">
        <f>'[1]Atleti'!$A$71</f>
        <v>78</v>
      </c>
      <c r="B121" s="14" t="str">
        <f>'[1]Atleti'!$B$71</f>
        <v>BONELLI CLAUDIO</v>
      </c>
      <c r="C121" s="13" t="str">
        <f>'[1]Atleti'!$D$71</f>
        <v>G2</v>
      </c>
      <c r="D121" s="15" t="str">
        <f>'[1]Atleti'!$F$71</f>
        <v>SOCIETA' SPORTIVA GROSSETO (UISP)</v>
      </c>
      <c r="E121" s="16" t="str">
        <f>'[1]Atleti'!$G$71</f>
        <v>MISTA10</v>
      </c>
      <c r="F121" s="17">
        <v>0.4131944444444444</v>
      </c>
      <c r="G121" s="18">
        <v>44</v>
      </c>
      <c r="H121" s="6" t="s">
        <v>82</v>
      </c>
      <c r="I121" s="7" t="s">
        <v>83</v>
      </c>
      <c r="J121" s="5" t="s">
        <v>84</v>
      </c>
      <c r="K121" s="18">
        <v>43.43724634183797</v>
      </c>
      <c r="L121" s="6" t="s">
        <v>114</v>
      </c>
    </row>
    <row r="122" spans="1:12" ht="12.75">
      <c r="A122" s="13">
        <f>'[1]Atleti'!$A$72</f>
        <v>79</v>
      </c>
      <c r="B122" s="14" t="str">
        <f>'[1]Atleti'!$B$72</f>
        <v>NASINI LUIGI</v>
      </c>
      <c r="C122" s="13" t="str">
        <f>'[1]Atleti'!$D$72</f>
        <v>G2</v>
      </c>
      <c r="D122" s="15" t="str">
        <f>'[1]Atleti'!$F$72</f>
        <v>SOCIETA' SPORTIVA GROSSETO (FCI)</v>
      </c>
      <c r="E122" s="16" t="str">
        <f>'[1]Atleti'!$G$72</f>
        <v>MISTA10</v>
      </c>
      <c r="F122" s="17">
        <v>0.4131944444444444</v>
      </c>
      <c r="G122" s="18">
        <v>44</v>
      </c>
      <c r="H122" s="6" t="s">
        <v>82</v>
      </c>
      <c r="I122" s="7" t="s">
        <v>83</v>
      </c>
      <c r="J122" s="5" t="s">
        <v>84</v>
      </c>
      <c r="K122" s="18">
        <v>43.43724634183797</v>
      </c>
      <c r="L122" s="6" t="s">
        <v>114</v>
      </c>
    </row>
    <row r="123" spans="1:12" ht="12.75">
      <c r="A123" s="13">
        <f>'[1]Atleti'!$A$73</f>
        <v>80</v>
      </c>
      <c r="B123" s="14" t="str">
        <f>'[1]Atleti'!$B$73</f>
        <v>BERTACCINI FABIO</v>
      </c>
      <c r="C123" s="13" t="str">
        <f>'[1]Atleti'!$D$73</f>
        <v>G2</v>
      </c>
      <c r="D123" s="15" t="str">
        <f>'[1]Atleti'!$F$73</f>
        <v>SOCIETA' SPORTIVA GROSSETO (UISP)</v>
      </c>
      <c r="E123" s="16" t="str">
        <f>'[1]Atleti'!$G$73</f>
        <v>MISTA10</v>
      </c>
      <c r="F123" s="17">
        <v>0.4131944444444444</v>
      </c>
      <c r="G123" s="18">
        <v>44</v>
      </c>
      <c r="H123" s="6" t="s">
        <v>82</v>
      </c>
      <c r="I123" s="7" t="s">
        <v>83</v>
      </c>
      <c r="J123" s="5" t="s">
        <v>84</v>
      </c>
      <c r="K123" s="18">
        <v>43.43724634183797</v>
      </c>
      <c r="L123" s="6" t="s">
        <v>114</v>
      </c>
    </row>
    <row r="124" spans="1:11" ht="12.75">
      <c r="A124" s="13"/>
      <c r="B124" s="14"/>
      <c r="C124" s="13"/>
      <c r="D124" s="15"/>
      <c r="E124" s="16"/>
      <c r="F124" s="17"/>
      <c r="G124" s="18"/>
      <c r="K124" s="18"/>
    </row>
    <row r="125" spans="1:12" ht="12.75">
      <c r="A125" s="13">
        <f>'[1]Atleti'!$A$90</f>
        <v>101</v>
      </c>
      <c r="B125" s="14" t="str">
        <f>'[1]Atleti'!$B$90</f>
        <v>PRISCIANDARO PAOLO</v>
      </c>
      <c r="C125" s="13" t="str">
        <f>'[1]Atleti'!$D$90</f>
        <v>G2</v>
      </c>
      <c r="D125" s="15" t="str">
        <f>'[1]Atleti'!$F$90</f>
        <v>SOCIETA' SPORTIVA GROSSETO (FCI)</v>
      </c>
      <c r="E125" s="16" t="str">
        <f>'[1]Atleti'!$G$90</f>
        <v>MISTA16</v>
      </c>
      <c r="F125" s="17">
        <v>0.43263888888888885</v>
      </c>
      <c r="G125" s="18">
        <v>44</v>
      </c>
      <c r="H125" s="6" t="s">
        <v>86</v>
      </c>
      <c r="I125" s="7" t="s">
        <v>87</v>
      </c>
      <c r="J125" s="5" t="s">
        <v>88</v>
      </c>
      <c r="K125" s="18">
        <v>43.4195053356103</v>
      </c>
      <c r="L125" s="6" t="s">
        <v>115</v>
      </c>
    </row>
    <row r="126" spans="1:12" ht="12.75">
      <c r="A126" s="13">
        <f>'[1]Atleti'!$A$91</f>
        <v>102</v>
      </c>
      <c r="B126" s="14" t="str">
        <f>'[1]Atleti'!$B$91</f>
        <v>DI CRISCI ALESSANDRO</v>
      </c>
      <c r="C126" s="13" t="str">
        <f>'[1]Atleti'!$D$91</f>
        <v>G2</v>
      </c>
      <c r="D126" s="15" t="str">
        <f>'[1]Atleti'!$F$91</f>
        <v>SOCIETA' SPORTIVA GROSSETO (UDACE)</v>
      </c>
      <c r="E126" s="16" t="str">
        <f>'[1]Atleti'!$G$91</f>
        <v>MISTA16</v>
      </c>
      <c r="F126" s="17">
        <v>0.43263888888888885</v>
      </c>
      <c r="G126" s="18">
        <v>44</v>
      </c>
      <c r="H126" s="6" t="s">
        <v>86</v>
      </c>
      <c r="I126" s="7" t="s">
        <v>87</v>
      </c>
      <c r="J126" s="5" t="s">
        <v>88</v>
      </c>
      <c r="K126" s="18">
        <v>43.4195053356103</v>
      </c>
      <c r="L126" s="6" t="s">
        <v>115</v>
      </c>
    </row>
    <row r="127" spans="1:12" ht="12.75">
      <c r="A127" s="13">
        <f>'[1]Atleti'!$A$92</f>
        <v>103</v>
      </c>
      <c r="B127" s="14" t="str">
        <f>'[1]Atleti'!$B$92</f>
        <v>FIORI GIOVANNI</v>
      </c>
      <c r="C127" s="13" t="str">
        <f>'[1]Atleti'!$D$92</f>
        <v>G2</v>
      </c>
      <c r="D127" s="15" t="str">
        <f>'[1]Atleti'!$F$92</f>
        <v>SOCIETA' SPORTIVA GROSSETO (UISP)</v>
      </c>
      <c r="E127" s="16" t="str">
        <f>'[1]Atleti'!$G$92</f>
        <v>MISTA16</v>
      </c>
      <c r="F127" s="17">
        <v>0.43263888888888885</v>
      </c>
      <c r="G127" s="18">
        <v>44</v>
      </c>
      <c r="H127" s="6" t="s">
        <v>86</v>
      </c>
      <c r="I127" s="7" t="s">
        <v>87</v>
      </c>
      <c r="J127" s="5" t="s">
        <v>88</v>
      </c>
      <c r="K127" s="18">
        <v>43.4195053356103</v>
      </c>
      <c r="L127" s="6" t="s">
        <v>115</v>
      </c>
    </row>
    <row r="128" spans="1:12" ht="12.75">
      <c r="A128" s="13">
        <f>'[1]Atleti'!$A$93</f>
        <v>104</v>
      </c>
      <c r="B128" s="14" t="str">
        <f>'[1]Atleti'!$B$93</f>
        <v>CITERNI GIANLUCA</v>
      </c>
      <c r="C128" s="13" t="str">
        <f>'[1]Atleti'!$D$93</f>
        <v>G2</v>
      </c>
      <c r="D128" s="15" t="str">
        <f>'[1]Atleti'!$F$93</f>
        <v>SOCIETA' SPORTIVA GROSSETO (UISP)</v>
      </c>
      <c r="E128" s="16" t="str">
        <f>'[1]Atleti'!$G$93</f>
        <v>MISTA16</v>
      </c>
      <c r="F128" s="17">
        <v>0.43263888888888885</v>
      </c>
      <c r="G128" s="18">
        <v>44</v>
      </c>
      <c r="H128" s="6" t="s">
        <v>86</v>
      </c>
      <c r="I128" s="7" t="s">
        <v>87</v>
      </c>
      <c r="J128" s="5" t="s">
        <v>88</v>
      </c>
      <c r="K128" s="18">
        <v>43.4195053356103</v>
      </c>
      <c r="L128" s="6" t="s">
        <v>115</v>
      </c>
    </row>
    <row r="129" spans="1:11" ht="12.75">
      <c r="A129" s="13"/>
      <c r="B129" s="14"/>
      <c r="C129" s="13"/>
      <c r="D129" s="15"/>
      <c r="E129" s="16"/>
      <c r="F129" s="17"/>
      <c r="G129" s="18"/>
      <c r="K129" s="18"/>
    </row>
    <row r="130" spans="1:12" ht="12.75">
      <c r="A130" s="13">
        <f>'[1]Atleti'!$A$66</f>
        <v>73</v>
      </c>
      <c r="B130" s="14" t="str">
        <f>'[1]Atleti'!$B$66</f>
        <v>MARIOTTI MARCO</v>
      </c>
      <c r="C130" s="13" t="str">
        <f>'[1]Atleti'!$D$66</f>
        <v>G2</v>
      </c>
      <c r="D130" s="15" t="str">
        <f>'[1]Atleti'!$F$66</f>
        <v>ASD RED WHITE (UDACE)</v>
      </c>
      <c r="E130" s="16" t="str">
        <f>'[1]Atleti'!$G$66</f>
        <v>MISTA14</v>
      </c>
      <c r="F130" s="17">
        <v>0.4145833333333333</v>
      </c>
      <c r="G130" s="18">
        <v>44</v>
      </c>
      <c r="H130" s="6" t="s">
        <v>90</v>
      </c>
      <c r="I130" s="7" t="s">
        <v>91</v>
      </c>
      <c r="J130" s="5" t="s">
        <v>92</v>
      </c>
      <c r="K130" s="18">
        <v>43.05283757338552</v>
      </c>
      <c r="L130" s="6" t="s">
        <v>116</v>
      </c>
    </row>
    <row r="131" spans="1:12" ht="12.75">
      <c r="A131" s="13">
        <f>'[1]Atleti'!$A$67</f>
        <v>74</v>
      </c>
      <c r="B131" s="14" t="str">
        <f>'[1]Atleti'!$B$67</f>
        <v>SVETONI CESARE</v>
      </c>
      <c r="C131" s="13" t="str">
        <f>'[1]Atleti'!$D$67</f>
        <v>G2</v>
      </c>
      <c r="D131" s="15" t="str">
        <f>'[1]Atleti'!$F$67</f>
        <v>ASD RED WHITE (UDACE)</v>
      </c>
      <c r="E131" s="16" t="str">
        <f>'[1]Atleti'!$G$67</f>
        <v>MISTA14</v>
      </c>
      <c r="F131" s="17">
        <v>0.4145833333333333</v>
      </c>
      <c r="G131" s="18">
        <v>44</v>
      </c>
      <c r="H131" s="6" t="s">
        <v>90</v>
      </c>
      <c r="I131" s="7" t="s">
        <v>91</v>
      </c>
      <c r="J131" s="5" t="s">
        <v>92</v>
      </c>
      <c r="K131" s="18">
        <v>43.05283757338552</v>
      </c>
      <c r="L131" s="6" t="s">
        <v>116</v>
      </c>
    </row>
    <row r="132" spans="1:12" ht="12.75">
      <c r="A132" s="13">
        <f>'[1]Atleti'!$A$68</f>
        <v>75</v>
      </c>
      <c r="B132" s="14" t="str">
        <f>'[1]Atleti'!$B$68</f>
        <v>MONTOMOLI FABRIZIO</v>
      </c>
      <c r="C132" s="13" t="str">
        <f>'[1]Atleti'!$D$68</f>
        <v>G2</v>
      </c>
      <c r="D132" s="15" t="str">
        <f>'[1]Atleti'!$F$68</f>
        <v>ASD RED WHITE (UDACE)</v>
      </c>
      <c r="E132" s="16" t="str">
        <f>'[1]Atleti'!$G$68</f>
        <v>MISTA14</v>
      </c>
      <c r="F132" s="17">
        <v>0.4145833333333333</v>
      </c>
      <c r="G132" s="18">
        <v>44</v>
      </c>
      <c r="H132" s="6" t="s">
        <v>90</v>
      </c>
      <c r="I132" s="7" t="s">
        <v>91</v>
      </c>
      <c r="J132" s="5" t="s">
        <v>92</v>
      </c>
      <c r="K132" s="18">
        <v>43.05283757338552</v>
      </c>
      <c r="L132" s="6" t="s">
        <v>116</v>
      </c>
    </row>
    <row r="133" spans="1:12" ht="12.75">
      <c r="A133" s="13">
        <f>'[1]Atleti'!$A$69</f>
        <v>76</v>
      </c>
      <c r="B133" s="14" t="str">
        <f>'[1]Atleti'!$B$69</f>
        <v>PANICO MARIO</v>
      </c>
      <c r="C133" s="13" t="str">
        <f>'[1]Atleti'!$D$69</f>
        <v>G2</v>
      </c>
      <c r="D133" s="15" t="str">
        <f>'[1]Atleti'!$F$69</f>
        <v>ASD RED WHITE (UDACE)</v>
      </c>
      <c r="E133" s="16" t="str">
        <f>'[1]Atleti'!$G$69</f>
        <v>MISTA14</v>
      </c>
      <c r="F133" s="17">
        <v>0.4145833333333333</v>
      </c>
      <c r="G133" s="18">
        <v>44</v>
      </c>
      <c r="H133" s="6" t="s">
        <v>90</v>
      </c>
      <c r="I133" s="7" t="s">
        <v>91</v>
      </c>
      <c r="J133" s="5" t="s">
        <v>92</v>
      </c>
      <c r="K133" s="18">
        <v>43.05283757338552</v>
      </c>
      <c r="L133" s="6" t="s">
        <v>116</v>
      </c>
    </row>
    <row r="134" spans="1:11" ht="12.75">
      <c r="A134" s="13"/>
      <c r="B134" s="14"/>
      <c r="C134" s="13"/>
      <c r="D134" s="15"/>
      <c r="E134" s="16"/>
      <c r="F134" s="17"/>
      <c r="G134" s="18"/>
      <c r="K134" s="18"/>
    </row>
    <row r="135" spans="1:12" ht="12.75">
      <c r="A135" s="13">
        <f>'[1]Atleti'!$A$86</f>
        <v>97</v>
      </c>
      <c r="B135" s="14" t="str">
        <f>'[1]Atleti'!$B$86</f>
        <v>PROIA MARIO</v>
      </c>
      <c r="C135" s="13" t="str">
        <f>'[1]Atleti'!$D$86</f>
        <v>G2</v>
      </c>
      <c r="D135" s="15" t="str">
        <f>'[1]Atleti'!$F$86</f>
        <v>ASD TEAM GALLUZZI BIKE 2000</v>
      </c>
      <c r="E135" s="16" t="str">
        <f>'[1]Atleti'!$G$86</f>
        <v>MISTA15</v>
      </c>
      <c r="F135" s="17">
        <v>0.41875</v>
      </c>
      <c r="G135" s="18">
        <v>44</v>
      </c>
      <c r="H135" s="6" t="s">
        <v>94</v>
      </c>
      <c r="I135" s="7" t="s">
        <v>95</v>
      </c>
      <c r="J135" s="5" t="s">
        <v>96</v>
      </c>
      <c r="K135" s="18">
        <v>41.95915339990994</v>
      </c>
      <c r="L135" s="6" t="s">
        <v>117</v>
      </c>
    </row>
    <row r="136" spans="1:12" ht="12.75">
      <c r="A136" s="13">
        <f>'[1]Atleti'!$A$87</f>
        <v>98</v>
      </c>
      <c r="B136" s="14" t="str">
        <f>'[1]Atleti'!$B$87</f>
        <v>FUSCHI PIER PAOLO</v>
      </c>
      <c r="C136" s="13" t="str">
        <f>'[1]Atleti'!$D$87</f>
        <v>G2</v>
      </c>
      <c r="D136" s="15" t="str">
        <f>'[1]Atleti'!$F$87</f>
        <v>TEAM BIKE 2000</v>
      </c>
      <c r="E136" s="16" t="str">
        <f>'[1]Atleti'!$G$87</f>
        <v>MISTA15</v>
      </c>
      <c r="F136" s="17">
        <v>0.41875</v>
      </c>
      <c r="G136" s="18">
        <v>44</v>
      </c>
      <c r="H136" s="6" t="s">
        <v>94</v>
      </c>
      <c r="I136" s="7" t="s">
        <v>95</v>
      </c>
      <c r="J136" s="5" t="s">
        <v>96</v>
      </c>
      <c r="K136" s="18">
        <v>41.95915339990994</v>
      </c>
      <c r="L136" s="6" t="s">
        <v>117</v>
      </c>
    </row>
    <row r="137" spans="1:15" ht="12.75">
      <c r="A137" s="13">
        <f>'[1]Atleti'!$A$88</f>
        <v>99</v>
      </c>
      <c r="B137" s="14" t="str">
        <f>'[1]Atleti'!$B$88</f>
        <v>DOMENICHINI MASSIMO</v>
      </c>
      <c r="C137" s="13" t="str">
        <f>'[1]Atleti'!$D$88</f>
        <v>G2</v>
      </c>
      <c r="D137" s="15" t="str">
        <f>'[1]Atleti'!$F$88</f>
        <v>ASD TEAM GALLUZZI (UISP)</v>
      </c>
      <c r="E137" s="16" t="str">
        <f>'[1]Atleti'!$G$88</f>
        <v>MISTA15</v>
      </c>
      <c r="F137" s="17">
        <v>0.41875</v>
      </c>
      <c r="G137" s="18">
        <v>44</v>
      </c>
      <c r="H137" s="6" t="s">
        <v>94</v>
      </c>
      <c r="I137" s="7" t="s">
        <v>95</v>
      </c>
      <c r="J137" s="5" t="s">
        <v>96</v>
      </c>
      <c r="K137" s="18">
        <v>41.95915339990994</v>
      </c>
      <c r="L137" s="6" t="s">
        <v>117</v>
      </c>
      <c r="O137" s="6"/>
    </row>
    <row r="138" spans="1:15" ht="12.75">
      <c r="A138" s="13">
        <f>'[1]Atleti'!$A$89</f>
        <v>100</v>
      </c>
      <c r="B138" s="14" t="str">
        <f>'[1]Atleti'!$B$89</f>
        <v>DESIDERI FABRIZIO</v>
      </c>
      <c r="C138" s="13" t="str">
        <f>'[1]Atleti'!$D$89</f>
        <v>G2</v>
      </c>
      <c r="D138" s="15" t="str">
        <f>'[1]Atleti'!$F$89</f>
        <v>TEAM BIKE 2000</v>
      </c>
      <c r="E138" s="16" t="str">
        <f>'[1]Atleti'!$G$89</f>
        <v>MISTA15</v>
      </c>
      <c r="F138" s="17">
        <v>0.41875</v>
      </c>
      <c r="G138" s="18">
        <v>44</v>
      </c>
      <c r="H138" s="6" t="s">
        <v>94</v>
      </c>
      <c r="I138" s="7" t="s">
        <v>95</v>
      </c>
      <c r="J138" s="5" t="s">
        <v>96</v>
      </c>
      <c r="K138" s="18">
        <v>41.95915339990994</v>
      </c>
      <c r="L138" s="6" t="s">
        <v>117</v>
      </c>
      <c r="O138" s="6"/>
    </row>
    <row r="139" spans="1:15" ht="12.75">
      <c r="A139" s="13"/>
      <c r="B139" s="14"/>
      <c r="C139" s="13"/>
      <c r="D139" s="15"/>
      <c r="E139" s="16"/>
      <c r="F139" s="17"/>
      <c r="G139" s="18"/>
      <c r="K139" s="18"/>
      <c r="O139" s="6"/>
    </row>
    <row r="140" spans="1:15" ht="12.75">
      <c r="A140" s="13">
        <f>'[1]Atleti'!$A$22</f>
        <v>69</v>
      </c>
      <c r="B140" s="14" t="str">
        <f>'[1]Atleti'!$B$22</f>
        <v>ZUFFI MASSIMO</v>
      </c>
      <c r="C140" s="13" t="str">
        <f>'[1]Atleti'!$D$22</f>
        <v>G3</v>
      </c>
      <c r="D140" s="15" t="str">
        <f>'[1]Atleti'!$F$22</f>
        <v>EUROTEAM GROSSETO</v>
      </c>
      <c r="E140" s="16" t="str">
        <f>'[1]Atleti'!$G$22</f>
        <v>UISP</v>
      </c>
      <c r="F140" s="17">
        <v>0.40277777777777773</v>
      </c>
      <c r="G140" s="18">
        <v>44</v>
      </c>
      <c r="H140" s="6" t="s">
        <v>31</v>
      </c>
      <c r="O140" s="6"/>
    </row>
    <row r="141" spans="1:8" ht="12.75">
      <c r="A141" s="13">
        <f>'[1]Atleti'!$A$23</f>
        <v>70</v>
      </c>
      <c r="B141" s="14" t="str">
        <f>'[1]Atleti'!$B$23</f>
        <v>LAINO MASSIMO</v>
      </c>
      <c r="C141" s="13" t="str">
        <f>'[1]Atleti'!$D$23</f>
        <v>G3</v>
      </c>
      <c r="D141" s="15" t="str">
        <f>'[1]Atleti'!$F$23</f>
        <v>EUROTEAM GROSSETO</v>
      </c>
      <c r="E141" s="16" t="str">
        <f>'[1]Atleti'!$G$23</f>
        <v>UISP</v>
      </c>
      <c r="F141" s="17">
        <v>0.40277777777777773</v>
      </c>
      <c r="G141" s="18">
        <v>44</v>
      </c>
      <c r="H141" s="6" t="s">
        <v>31</v>
      </c>
    </row>
    <row r="142" spans="1:8" ht="12.75">
      <c r="A142" s="13">
        <f>'[1]Atleti'!$A$24</f>
        <v>71</v>
      </c>
      <c r="B142" s="14" t="str">
        <f>'[1]Atleti'!$B$24</f>
        <v>MOMI ROBERTO</v>
      </c>
      <c r="C142" s="13" t="str">
        <f>'[1]Atleti'!$D$24</f>
        <v>G3</v>
      </c>
      <c r="D142" s="15" t="str">
        <f>'[1]Atleti'!$F$24</f>
        <v>EUROTEAM GROSSETO</v>
      </c>
      <c r="E142" s="16" t="str">
        <f>'[1]Atleti'!$G$24</f>
        <v>UISP</v>
      </c>
      <c r="F142" s="17">
        <v>0.40277777777777773</v>
      </c>
      <c r="G142" s="18">
        <v>44</v>
      </c>
      <c r="H142" s="6" t="s">
        <v>31</v>
      </c>
    </row>
    <row r="143" spans="1:8" ht="12.75">
      <c r="A143" s="13">
        <f>'[1]Atleti'!$A$25</f>
        <v>72</v>
      </c>
      <c r="B143" s="14" t="str">
        <f>'[1]Atleti'!$B$25</f>
        <v>TORTELLI ELVIO</v>
      </c>
      <c r="C143" s="13" t="str">
        <f>'[1]Atleti'!$D$25</f>
        <v>G3</v>
      </c>
      <c r="D143" s="15" t="str">
        <f>'[1]Atleti'!$F$25</f>
        <v>EUROTEAM GROSSETO</v>
      </c>
      <c r="E143" s="16" t="str">
        <f>'[1]Atleti'!$G$25</f>
        <v>UISP</v>
      </c>
      <c r="F143" s="17">
        <v>0.40277777777777773</v>
      </c>
      <c r="G143" s="18">
        <v>44</v>
      </c>
      <c r="H143" s="6" t="s">
        <v>31</v>
      </c>
    </row>
    <row r="144" spans="1:7" ht="12.75">
      <c r="A144" s="13"/>
      <c r="B144" s="14"/>
      <c r="C144" s="13"/>
      <c r="D144" s="15"/>
      <c r="E144" s="16"/>
      <c r="F144" s="17"/>
      <c r="G144" s="18"/>
    </row>
    <row r="145" spans="1:8" ht="12.75">
      <c r="A145" s="13">
        <f>'[1]Atleti'!$A$50</f>
        <v>37</v>
      </c>
      <c r="B145" s="14" t="str">
        <f>'[1]Atleti'!$B$50</f>
        <v>MASTACCHI ANDREA</v>
      </c>
      <c r="C145" s="13" t="str">
        <f>'[1]Atleti'!$D$50</f>
        <v>G2</v>
      </c>
      <c r="D145" s="15" t="str">
        <f>'[1]Atleti'!$F$50</f>
        <v>MARINEER CYCLES TEAM (UISP)</v>
      </c>
      <c r="E145" s="16" t="str">
        <f>'[1]Atleti'!$G$50</f>
        <v>MISTA8</v>
      </c>
      <c r="F145" s="17">
        <v>0.41180555555555554</v>
      </c>
      <c r="G145" s="18">
        <v>44</v>
      </c>
      <c r="H145" s="6" t="s">
        <v>98</v>
      </c>
    </row>
    <row r="146" spans="1:8" ht="12.75">
      <c r="A146" s="13">
        <f>'[1]Atleti'!$A$51</f>
        <v>38</v>
      </c>
      <c r="B146" s="14" t="str">
        <f>'[1]Atleti'!$B$51</f>
        <v>SEBASTIANI VINCENZO</v>
      </c>
      <c r="C146" s="13" t="str">
        <f>'[1]Atleti'!$D$51</f>
        <v>G2</v>
      </c>
      <c r="D146" s="15" t="str">
        <f>'[1]Atleti'!$F$51</f>
        <v>MARINEER CYCLES TEAM (UDACE)</v>
      </c>
      <c r="E146" s="16" t="str">
        <f>'[1]Atleti'!$G$51</f>
        <v>MISTA8</v>
      </c>
      <c r="F146" s="17">
        <v>0.41180555555555554</v>
      </c>
      <c r="G146" s="18">
        <v>44</v>
      </c>
      <c r="H146" s="6" t="s">
        <v>98</v>
      </c>
    </row>
    <row r="147" spans="1:8" ht="12.75">
      <c r="A147" s="13">
        <f>'[1]Atleti'!$A$52</f>
        <v>39</v>
      </c>
      <c r="B147" s="14" t="str">
        <f>'[1]Atleti'!$B$52</f>
        <v>MARRONI MARCO</v>
      </c>
      <c r="C147" s="13" t="str">
        <f>'[1]Atleti'!$D$52</f>
        <v>G2</v>
      </c>
      <c r="D147" s="15" t="str">
        <f>'[1]Atleti'!$F$52</f>
        <v>MARINEER CYCLES TEAM (UISP)</v>
      </c>
      <c r="E147" s="16" t="str">
        <f>'[1]Atleti'!$G$52</f>
        <v>MISTA8</v>
      </c>
      <c r="F147" s="17">
        <v>0.41180555555555554</v>
      </c>
      <c r="G147" s="18">
        <v>44</v>
      </c>
      <c r="H147" s="6" t="s">
        <v>98</v>
      </c>
    </row>
    <row r="148" spans="1:8" ht="12.75">
      <c r="A148" s="13">
        <f>'[1]Atleti'!$A$53</f>
        <v>40</v>
      </c>
      <c r="B148" s="14" t="str">
        <f>'[1]Atleti'!$B$53</f>
        <v>STORAI GIORGIO</v>
      </c>
      <c r="C148" s="13" t="str">
        <f>'[1]Atleti'!$D$53</f>
        <v>G2</v>
      </c>
      <c r="D148" s="15" t="str">
        <f>'[1]Atleti'!$F$53</f>
        <v>MARINEER CYCLES TEAM (UISP)</v>
      </c>
      <c r="E148" s="16" t="str">
        <f>'[1]Atleti'!$G$53</f>
        <v>MISTA8</v>
      </c>
      <c r="F148" s="17">
        <v>0.41180555555555554</v>
      </c>
      <c r="G148" s="18">
        <v>44</v>
      </c>
      <c r="H148" s="6" t="s">
        <v>98</v>
      </c>
    </row>
    <row r="150" ht="12.75">
      <c r="B150" t="s">
        <v>118</v>
      </c>
    </row>
    <row r="151" ht="12.75">
      <c r="B151" t="s">
        <v>119</v>
      </c>
    </row>
  </sheetData>
  <mergeCells count="1"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nn_new</cp:lastModifiedBy>
  <dcterms:created xsi:type="dcterms:W3CDTF">2007-10-07T14:25:39Z</dcterms:created>
  <dcterms:modified xsi:type="dcterms:W3CDTF">2012-10-22T09:56:23Z</dcterms:modified>
  <cp:category/>
  <cp:version/>
  <cp:contentType/>
  <cp:contentStatus/>
</cp:coreProperties>
</file>